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1850" firstSheet="19" activeTab="30"/>
  </bookViews>
  <sheets>
    <sheet name="Input" sheetId="31" r:id="rId1"/>
    <sheet name="Results" sheetId="30" r:id="rId2"/>
    <sheet name="BH1 (1)" sheetId="1" r:id="rId3"/>
    <sheet name="BH1 (2)" sheetId="2" r:id="rId4"/>
    <sheet name="BH2 (1)" sheetId="3" r:id="rId5"/>
    <sheet name="BH2 (2)" sheetId="4" r:id="rId6"/>
    <sheet name="BH3 (1)" sheetId="5" r:id="rId7"/>
    <sheet name="BH3 (2)" sheetId="6" r:id="rId8"/>
    <sheet name="BH4 (1)" sheetId="7" r:id="rId9"/>
    <sheet name="BH4 (2)" sheetId="8" r:id="rId10"/>
    <sheet name="BH5 (1)" sheetId="9" r:id="rId11"/>
    <sheet name="BH5 (2)" sheetId="10" r:id="rId12"/>
    <sheet name="BH6 (1)" sheetId="11" r:id="rId13"/>
    <sheet name="BH6 (2)" sheetId="12" r:id="rId14"/>
    <sheet name="OC1 (1)" sheetId="13" r:id="rId15"/>
    <sheet name="OC1 (2)" sheetId="14" r:id="rId16"/>
    <sheet name="OC2 (1)" sheetId="15" r:id="rId17"/>
    <sheet name="OC2 (2)" sheetId="16" r:id="rId18"/>
    <sheet name="OC3 (1)" sheetId="17" r:id="rId19"/>
    <sheet name="OC3 (2)" sheetId="18" r:id="rId20"/>
    <sheet name="OC 4 (1)" sheetId="19" r:id="rId21"/>
    <sheet name="OC4 (2)" sheetId="20" r:id="rId22"/>
    <sheet name="OC5 (1)" sheetId="21" r:id="rId23"/>
    <sheet name="OC 5 (2)" sheetId="22" r:id="rId24"/>
    <sheet name="OC 6 (1)" sheetId="23" r:id="rId25"/>
    <sheet name="OC 6 (2)" sheetId="24" r:id="rId26"/>
    <sheet name="OC 7 (1)" sheetId="25" r:id="rId27"/>
    <sheet name="OC 7 (2)" sheetId="26" r:id="rId28"/>
    <sheet name="OC7cent (1)" sheetId="27" r:id="rId29"/>
    <sheet name="OC7cent (2)" sheetId="28" r:id="rId30"/>
    <sheet name="OC 8 (1)" sheetId="29" r:id="rId31"/>
  </sheets>
  <calcPr calcId="145621"/>
</workbook>
</file>

<file path=xl/calcChain.xml><?xml version="1.0" encoding="utf-8"?>
<calcChain xmlns="http://schemas.openxmlformats.org/spreadsheetml/2006/main">
  <c r="D6" i="30" l="1"/>
  <c r="D7" i="30"/>
  <c r="D8" i="30"/>
  <c r="D9" i="30"/>
  <c r="D12" i="30"/>
  <c r="D13" i="30"/>
  <c r="D14" i="30"/>
  <c r="D15" i="30"/>
  <c r="D18" i="30"/>
  <c r="D20" i="30"/>
  <c r="D22" i="30"/>
  <c r="D23" i="30"/>
  <c r="D24" i="30"/>
  <c r="D25" i="30"/>
  <c r="D26" i="30"/>
  <c r="D27" i="30"/>
  <c r="D29" i="30"/>
  <c r="D30" i="30"/>
  <c r="D31" i="30"/>
  <c r="D32" i="30"/>
</calcChain>
</file>

<file path=xl/sharedStrings.xml><?xml version="1.0" encoding="utf-8"?>
<sst xmlns="http://schemas.openxmlformats.org/spreadsheetml/2006/main" count="2072" uniqueCount="303">
  <si>
    <t>N/A</t>
  </si>
  <si>
    <t>Regression Analysis: Aq/Ads versus Aq</t>
  </si>
  <si>
    <t>Method</t>
  </si>
  <si>
    <t>Rows unused</t>
  </si>
  <si>
    <t>Analysis of Variance</t>
  </si>
  <si>
    <t>Source</t>
  </si>
  <si>
    <t>DF</t>
  </si>
  <si>
    <t>Seq SS</t>
  </si>
  <si>
    <t>Contribution</t>
  </si>
  <si>
    <t>Adj SS</t>
  </si>
  <si>
    <t>Adj MS</t>
  </si>
  <si>
    <t>F-Value</t>
  </si>
  <si>
    <t>P-Value</t>
  </si>
  <si>
    <t>Regression</t>
  </si>
  <si>
    <t>  Aq</t>
  </si>
  <si>
    <t>Error</t>
  </si>
  <si>
    <t>Total</t>
  </si>
  <si>
    <t>Model Summary</t>
  </si>
  <si>
    <t>S</t>
  </si>
  <si>
    <t>R-sq</t>
  </si>
  <si>
    <t>R-sq(adj)</t>
  </si>
  <si>
    <t>PRESS</t>
  </si>
  <si>
    <t>R-sq(pred)</t>
  </si>
  <si>
    <t>Coefficients</t>
  </si>
  <si>
    <t>Term</t>
  </si>
  <si>
    <t>Coef</t>
  </si>
  <si>
    <t>SE Coef</t>
  </si>
  <si>
    <t>95% CI</t>
  </si>
  <si>
    <t>T-Value</t>
  </si>
  <si>
    <t>VIF</t>
  </si>
  <si>
    <t>Constant</t>
  </si>
  <si>
    <t>(-0.2931, 0.3351)</t>
  </si>
  <si>
    <t>Aq</t>
  </si>
  <si>
    <t>(-0.000239, 0.004766)</t>
  </si>
  <si>
    <t>Regression Equation</t>
  </si>
  <si>
    <t>Aq/Ads</t>
  </si>
  <si>
    <t>=</t>
  </si>
  <si>
    <t>0.0210 + 0.002264 Aq</t>
  </si>
  <si>
    <t>Fits and Diagnostics for All Observations</t>
  </si>
  <si>
    <t>Obs</t>
  </si>
  <si>
    <t>Fit</t>
  </si>
  <si>
    <t>SE Fit</t>
  </si>
  <si>
    <t>Resid</t>
  </si>
  <si>
    <t>Std Resid</t>
  </si>
  <si>
    <t>Del Resid</t>
  </si>
  <si>
    <t>HI</t>
  </si>
  <si>
    <t>Cook’s D</t>
  </si>
  <si>
    <t>(0.135, 1.016)</t>
  </si>
  <si>
    <t>(0.070, 0.528)</t>
  </si>
  <si>
    <t>(-0.088, 0.379)</t>
  </si>
  <si>
    <t>(-0.194, 0.350)</t>
  </si>
  <si>
    <t>(-0.255, 0.340)</t>
  </si>
  <si>
    <t>*</t>
  </si>
  <si>
    <t>(*, *)</t>
  </si>
  <si>
    <t>DFITS</t>
  </si>
  <si>
    <t>Durbin-Watson Statistic</t>
  </si>
  <si>
    <t>Durbin-Watson Statistic =</t>
  </si>
  <si>
    <t>BH2 (2)</t>
  </si>
  <si>
    <t>(-0.2452, 0.3730)</t>
  </si>
  <si>
    <t>(-0.001495, 0.003450)</t>
  </si>
  <si>
    <t>0.0639 + 0.000978 Aq</t>
  </si>
  <si>
    <t>(-0.1510, 0.7506)</t>
  </si>
  <si>
    <t>(-0.1135, 0.3589)</t>
  </si>
  <si>
    <t>(-0.1857, 0.3602)</t>
  </si>
  <si>
    <t>(-0.2161, 0.3660)</t>
  </si>
  <si>
    <t>BH3 (1)</t>
  </si>
  <si>
    <t>(-0.2209, 0.1806)</t>
  </si>
  <si>
    <t>(-0.002676, 0.008227)</t>
  </si>
  <si>
    <t>-0.0202 + 0.002775 Aq</t>
  </si>
  <si>
    <t>Del</t>
  </si>
  <si>
    <t>(-0.0505, 0.3349)</t>
  </si>
  <si>
    <t>(-0.0726, 0.1668)</t>
  </si>
  <si>
    <t>(-0.1666, 0.1693)</t>
  </si>
  <si>
    <t>BH3 (2)</t>
  </si>
  <si>
    <t>(-0.07637, 0.07693)</t>
  </si>
  <si>
    <t>(0.001213, 0.002271)</t>
  </si>
  <si>
    <t>0.00028 + 0.001742 Aq</t>
  </si>
  <si>
    <t>(0.33324, 0.51823)</t>
  </si>
  <si>
    <t>(0.04047, 0.15896)</t>
  </si>
  <si>
    <t>(-0.06320, 0.08549)</t>
  </si>
  <si>
    <t>BH5 (1)</t>
  </si>
  <si>
    <t>(-0.00169, 0.01662)</t>
  </si>
  <si>
    <t>(0.000031, 0.000396)</t>
  </si>
  <si>
    <t>0.00747 + 0.000213 Aq</t>
  </si>
  <si>
    <t>(0.01549, 0.03784)</t>
  </si>
  <si>
    <t>(0.01027, 0.02218)</t>
  </si>
  <si>
    <t>(0.00305, 0.01785)</t>
  </si>
  <si>
    <t>(0.00095, 0.01724)</t>
  </si>
  <si>
    <t>(-0.00249, 0.01799)</t>
  </si>
  <si>
    <t>(0.000112, 0.000309)</t>
  </si>
  <si>
    <t>0.00775 + 0.000210 Aq</t>
  </si>
  <si>
    <t>(0.03611, 0.06670)</t>
  </si>
  <si>
    <t>(0.02041, 0.03602)</t>
  </si>
  <si>
    <t>(0.00606, 0.02282)</t>
  </si>
  <si>
    <t>(0.00142, 0.02007)</t>
  </si>
  <si>
    <t>(-0.00017, 0.01920)</t>
  </si>
  <si>
    <t>BH6 (1)</t>
  </si>
  <si>
    <t>(0.00358, 0.01142)</t>
  </si>
  <si>
    <t>(0.000192, 0.000267)</t>
  </si>
  <si>
    <t>0.00750 + 0.000230 Aq</t>
  </si>
  <si>
    <t>(0.05051, 0.06233)</t>
  </si>
  <si>
    <t>(0.02515, 0.03088)</t>
  </si>
  <si>
    <t>(0.01354, 0.01969)</t>
  </si>
  <si>
    <t>(0.00797, 0.01497)</t>
  </si>
  <si>
    <t>(0.00553, 0.01298)</t>
  </si>
  <si>
    <t>(-0.00187, 0.01595)</t>
  </si>
  <si>
    <t>(0.000148, 0.000318)</t>
  </si>
  <si>
    <t>0.00704 + 0.000233 Aq</t>
  </si>
  <si>
    <t>(0.04321, 0.07058)</t>
  </si>
  <si>
    <t>(0.02054, 0.03366)</t>
  </si>
  <si>
    <t>(0.00765, 0.02212)</t>
  </si>
  <si>
    <t>(0.00361, 0.01936)</t>
  </si>
  <si>
    <t>(0.00051, 0.01740)</t>
  </si>
  <si>
    <t>OC2 (1)</t>
  </si>
  <si>
    <t>(-1.140, 1.449)</t>
  </si>
  <si>
    <t>(-0.00812, 0.01270)</t>
  </si>
  <si>
    <t>0.154 + 0.00229 Aq</t>
  </si>
  <si>
    <t>(-1.105, 2.519)</t>
  </si>
  <si>
    <t>(-0.524, 1.401)</t>
  </si>
  <si>
    <t>(-0.674, 1.243)</t>
  </si>
  <si>
    <t>(-0.944, 1.349)</t>
  </si>
  <si>
    <t>(-1.079, 1.417)</t>
  </si>
  <si>
    <t>OC2 (2)</t>
  </si>
  <si>
    <t>SE</t>
  </si>
  <si>
    <t>CI</t>
  </si>
  <si>
    <t>0.001767 + 0.001008 Aq</t>
  </si>
  <si>
    <t>Std</t>
  </si>
  <si>
    <t>OC 3 (1)</t>
  </si>
  <si>
    <t>(-0.1381, 0.3455)</t>
  </si>
  <si>
    <t>(-0.003291, 0.002135)</t>
  </si>
  <si>
    <t>0.1037 - 0.000578 Aq</t>
  </si>
  <si>
    <t>(-0.3283, 0.3368)</t>
  </si>
  <si>
    <t>(-0.1320, 0.2310)</t>
  </si>
  <si>
    <t>(-0.1041, 0.2769)</t>
  </si>
  <si>
    <t>(-0.1173, 0.3059)</t>
  </si>
  <si>
    <t>(-0.1187, 0.3087)</t>
  </si>
  <si>
    <t>OC 4 (1)</t>
  </si>
  <si>
    <t>(-0.0357, 0.0610)</t>
  </si>
  <si>
    <t>(-0.000263, 0.000685)</t>
  </si>
  <si>
    <t>0.0127 + 0.000211 Aq</t>
  </si>
  <si>
    <t>(-0.0128, 0.1206)</t>
  </si>
  <si>
    <t>(-0.0019, 0.0735)</t>
  </si>
  <si>
    <t>(-0.0156, 0.0583)</t>
  </si>
  <si>
    <t>(-0.0272, 0.0593)</t>
  </si>
  <si>
    <t>(-0.0326, 0.0603)</t>
  </si>
  <si>
    <t>OC4 (2)</t>
  </si>
  <si>
    <t>(-0.02083, 0.04121)</t>
  </si>
  <si>
    <t>(0.000055, 0.000539)</t>
  </si>
  <si>
    <t>0.01019 + 0.000297 Aq</t>
  </si>
  <si>
    <t>(0.03492, 0.11668)</t>
  </si>
  <si>
    <t>(-0.01186, 0.04431)</t>
  </si>
  <si>
    <t>(-0.01726, 0.04236)</t>
  </si>
  <si>
    <t>X</t>
  </si>
  <si>
    <t>X  Unusual X</t>
  </si>
  <si>
    <t>OC 5 (1)</t>
  </si>
  <si>
    <t>(-0.1113, 0.1838)</t>
  </si>
  <si>
    <t>(-0.000250, 0.001917)</t>
  </si>
  <si>
    <t>0.0363 + 0.000833 Aq</t>
  </si>
  <si>
    <t>(0.0630, 0.4089)</t>
  </si>
  <si>
    <t>(0.0382, 0.2263)</t>
  </si>
  <si>
    <t>(-0.0218, 0.1913)</t>
  </si>
  <si>
    <t>(-0.0972, 0.1839)</t>
  </si>
  <si>
    <t>OC 5 (2)</t>
  </si>
  <si>
    <t>(-0.0563, 0.1773)</t>
  </si>
  <si>
    <t>(-0.000409, 0.001516)</t>
  </si>
  <si>
    <t>0.0605 + 0.000553 Aq</t>
  </si>
  <si>
    <t>(0.0285, 0.3556)</t>
  </si>
  <si>
    <t>(0.0409, 0.2071)</t>
  </si>
  <si>
    <t>(0.0055, 0.1769)</t>
  </si>
  <si>
    <t>(-0.0212, 0.1747)</t>
  </si>
  <si>
    <t>(-0.0463, 0.1762)</t>
  </si>
  <si>
    <t>OC 6 (1)</t>
  </si>
  <si>
    <t>(-0.0417, 0.0661)</t>
  </si>
  <si>
    <t>(0.000720, 0.001596)</t>
  </si>
  <si>
    <t>0.0122 + 0.001158 Aq</t>
  </si>
  <si>
    <t>(0.2154, 0.3677)</t>
  </si>
  <si>
    <t>(0.1104, 0.1890)</t>
  </si>
  <si>
    <t>(0.0361, 0.1161)</t>
  </si>
  <si>
    <t>(-0.0081, 0.0862)</t>
  </si>
  <si>
    <t>(-0.0293, 0.0734)</t>
  </si>
  <si>
    <t>OC 6 (2)</t>
  </si>
  <si>
    <t>(-1.386, 1.195)</t>
  </si>
  <si>
    <t>(-0.00966, 0.02286)</t>
  </si>
  <si>
    <t>-0.096 + 0.00660 Aq</t>
  </si>
  <si>
    <t>(-0.4985, 1.9365)</t>
  </si>
  <si>
    <t>(-0.4574, 1.0547)</t>
  </si>
  <si>
    <t>(-1.1849, 1.1303)</t>
  </si>
  <si>
    <t>OC 7 (2)</t>
  </si>
  <si>
    <t>(-0.00427, 0.00442)</t>
  </si>
  <si>
    <t>(0.000506, 0.000654)</t>
  </si>
  <si>
    <t>0.00008 + 0.000580 Aq</t>
  </si>
  <si>
    <t>(0.05672, 0.06830)</t>
  </si>
  <si>
    <t>(0.02378, 0.03000)</t>
  </si>
  <si>
    <t>(0.00175, 0.00951)</t>
  </si>
  <si>
    <t>(-0.00297, 0.00551)</t>
  </si>
  <si>
    <t>OC7* (1)</t>
  </si>
  <si>
    <t>(-0.0627, 0.0567)</t>
  </si>
  <si>
    <t>(0.000474, 0.002289)</t>
  </si>
  <si>
    <t>-0.0030 + 0.001382 Aq</t>
  </si>
  <si>
    <t>(0.0884, 0.2315)</t>
  </si>
  <si>
    <t>(0.0305, 0.1060)</t>
  </si>
  <si>
    <t>(-0.0124, 0.0763)</t>
  </si>
  <si>
    <t>(-0.0443, 0.0630)</t>
  </si>
  <si>
    <t>OC7* (2)</t>
  </si>
  <si>
    <t>(-0.00299, 0.01686)</t>
  </si>
  <si>
    <t>(-0.000060, 0.000203)</t>
  </si>
  <si>
    <t>0.00694 + 0.000071 Aq</t>
  </si>
  <si>
    <t>(0.00370, 0.03070)</t>
  </si>
  <si>
    <t>(0.00511, 0.02047)</t>
  </si>
  <si>
    <t>(0.00162, 0.01665)</t>
  </si>
  <si>
    <t>(-0.00067, 0.01661)</t>
  </si>
  <si>
    <t>(-0.00234, 0.01678)</t>
  </si>
  <si>
    <t>OC 8</t>
  </si>
  <si>
    <t>(-0.01126, 0.06532)</t>
  </si>
  <si>
    <t>(-0.000066, 0.000597)</t>
  </si>
  <si>
    <t>0.02703 + 0.000265 Aq</t>
  </si>
  <si>
    <t>(0.0301, 0.1427)</t>
  </si>
  <si>
    <t>(0.0104, 0.0701)</t>
  </si>
  <si>
    <t>(0.0007, 0.0671)</t>
  </si>
  <si>
    <t>(-0.0065, 0.0658)</t>
  </si>
  <si>
    <t>0-250 Langmuir</t>
  </si>
  <si>
    <t>BH1</t>
  </si>
  <si>
    <t>-</t>
  </si>
  <si>
    <t>BH1 (2)</t>
  </si>
  <si>
    <t>BH2</t>
  </si>
  <si>
    <t>BH3</t>
  </si>
  <si>
    <t xml:space="preserve">BH4 </t>
  </si>
  <si>
    <t>BH4 (2)</t>
  </si>
  <si>
    <t xml:space="preserve">BH5 </t>
  </si>
  <si>
    <t>BH5 (2)</t>
  </si>
  <si>
    <t xml:space="preserve">BH6 </t>
  </si>
  <si>
    <t>BH6 (2)</t>
  </si>
  <si>
    <t>OC1</t>
  </si>
  <si>
    <t>OC1 (2)</t>
  </si>
  <si>
    <t>OC2</t>
  </si>
  <si>
    <t>OC3</t>
  </si>
  <si>
    <t>OC3 (2)</t>
  </si>
  <si>
    <t xml:space="preserve">OC4 </t>
  </si>
  <si>
    <t>OC5</t>
  </si>
  <si>
    <t>OC5 (2)</t>
  </si>
  <si>
    <t xml:space="preserve">OC6 </t>
  </si>
  <si>
    <t>OC6 (2)</t>
  </si>
  <si>
    <t>OC7</t>
  </si>
  <si>
    <t>OC7 (2)</t>
  </si>
  <si>
    <t>OC7*</t>
  </si>
  <si>
    <t>OC8</t>
  </si>
  <si>
    <t>95 % CI value</t>
  </si>
  <si>
    <t>Langmuir</t>
  </si>
  <si>
    <t>x</t>
  </si>
  <si>
    <t>y</t>
  </si>
  <si>
    <t>Sample Name</t>
  </si>
  <si>
    <t>Lockton 3 7049ft</t>
  </si>
  <si>
    <t>BH6</t>
  </si>
  <si>
    <t>Lockton 3 7049ft (2)</t>
  </si>
  <si>
    <t>BH6(2)</t>
  </si>
  <si>
    <t>Preese Hall 1A 8884 LBS</t>
  </si>
  <si>
    <t>BH5</t>
  </si>
  <si>
    <t>Preese Hall 1A 8884 LBS (2)</t>
  </si>
  <si>
    <t>BH5(2)</t>
  </si>
  <si>
    <t>Hazelhurst Fell UBS</t>
  </si>
  <si>
    <t>Hazelhurst Fell UBS (2)</t>
  </si>
  <si>
    <t>OC3(2)</t>
  </si>
  <si>
    <t>Hazelhurst Fell PGrit</t>
  </si>
  <si>
    <t>Hazelhurst Fell Pgrit (2)</t>
  </si>
  <si>
    <t>OC1(2)</t>
  </si>
  <si>
    <t>Hazelhurst Fell PGrit Silty</t>
  </si>
  <si>
    <t>Hazelhurst Fell PGrit Silty (2)</t>
  </si>
  <si>
    <t>OC2(2)</t>
  </si>
  <si>
    <t>Hazelhurst Fell UBS Sandy</t>
  </si>
  <si>
    <t>OC4</t>
  </si>
  <si>
    <t>Hazelhurst Fell UBS Sandy (2)</t>
  </si>
  <si>
    <t>OC4(2)</t>
  </si>
  <si>
    <t>Grange Hill 8134 UBS</t>
  </si>
  <si>
    <t>BH4</t>
  </si>
  <si>
    <t>Grange Hill 8134 UBS (2)</t>
  </si>
  <si>
    <t>BH4(2)</t>
  </si>
  <si>
    <t>Becconsall 7030 UBS</t>
  </si>
  <si>
    <t>Becconsall 7030 UBS (2)</t>
  </si>
  <si>
    <t>BH1(2)</t>
  </si>
  <si>
    <t>Wolf Fell UBS Centrifuged</t>
  </si>
  <si>
    <t>Wolf Fell UBS Centrifuged (2)</t>
  </si>
  <si>
    <t>OC7*(2)</t>
  </si>
  <si>
    <t>Wolf Fell UBS</t>
  </si>
  <si>
    <t>Wolf Fell UBS (2)</t>
  </si>
  <si>
    <t>OC7(2)</t>
  </si>
  <si>
    <t>Sabden NOP PGrit</t>
  </si>
  <si>
    <t>Sabden NOP Pgrit (2)</t>
  </si>
  <si>
    <t>OC5(2)</t>
  </si>
  <si>
    <t>S Quarry Limestone</t>
  </si>
  <si>
    <t>OC6</t>
  </si>
  <si>
    <t>S Quarry Limestone (2)</t>
  </si>
  <si>
    <t>OC6(2)</t>
  </si>
  <si>
    <t>Becconsall 7420 LBS</t>
  </si>
  <si>
    <t>Becconsall 7420 LBS (2)</t>
  </si>
  <si>
    <t>BH2(2)</t>
  </si>
  <si>
    <t>Grange Hill 7026 UBS</t>
  </si>
  <si>
    <t>Grange Hill 7026 UBS (2)</t>
  </si>
  <si>
    <t>BH3(2)</t>
  </si>
  <si>
    <t>Proppant (1)</t>
  </si>
  <si>
    <t>OC8(1)</t>
  </si>
  <si>
    <t>Sample Code</t>
  </si>
  <si>
    <t>Starting PAM Conc (mg/L)</t>
  </si>
  <si>
    <t>95% CI Maximum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</si>
</sst>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2"/>
    </font>
    <font>
      <sz val="10"/>
      <color theme="1"/>
      <name val="Segoe UI"/>
      <family val="2"/>
    </font>
    <font>
      <sz val="16"/>
      <color rgb="FF004D72"/>
      <name val="Segoe UI Semibold"/>
      <family val="2"/>
    </font>
    <font>
      <sz val="13"/>
      <color rgb="FF004D72"/>
      <name val="Segoe UI Semibold"/>
      <family val="2"/>
    </font>
    <font>
      <i/>
      <sz val="8"/>
      <color theme="1"/>
      <name val="Segoe UI"/>
      <family val="2"/>
    </font>
    <font>
      <sz val="11"/>
      <color theme="1"/>
      <name val="Cambria"/>
      <family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9">
    <xf numFmtId="0" fontId="0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 vertical="top"/>
    </xf>
    <xf numFmtId="10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0" borderId="0" xfId="0" applyFont="1" applyAlignment="1">
      <alignment horizontal="left" vertical="center" indent="1"/>
    </xf>
    <xf numFmtId="0" fontId="2" fillId="2" borderId="0" xfId="0" applyFont="1" applyFill="1" applyAlignment="1">
      <alignment horizontal="right"/>
    </xf>
    <xf numFmtId="9" fontId="2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left" vertical="center" indent="1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Fill="1"/>
    <xf numFmtId="49" fontId="6" fillId="0" borderId="0" xfId="0" applyNumberFormat="1" applyFont="1" applyFill="1"/>
  </cellXfs>
  <cellStyles count="9">
    <cellStyle name="Good 2" xfId="8"/>
    <cellStyle name="Normal" xfId="0" builtinId="0"/>
    <cellStyle name="Normal 2" xfId="1"/>
    <cellStyle name="Normal 2 2" xfId="4"/>
    <cellStyle name="Normal 2 2 2" xfId="6"/>
    <cellStyle name="Normal 2 3" xfId="3"/>
    <cellStyle name="Normal 3" xfId="2"/>
    <cellStyle name="Normal 3 2" xfId="5"/>
    <cellStyle name="Normal 3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workbookViewId="0">
      <selection activeCell="K16" sqref="K16"/>
    </sheetView>
  </sheetViews>
  <sheetFormatPr defaultRowHeight="14.25" x14ac:dyDescent="0.2"/>
  <cols>
    <col min="1" max="1" width="27.28515625" style="25" bestFit="1" customWidth="1"/>
    <col min="2" max="2" width="13.42578125" style="25" bestFit="1" customWidth="1"/>
    <col min="3" max="3" width="24" style="25" bestFit="1" customWidth="1"/>
    <col min="4" max="16384" width="9.140625" style="25"/>
  </cols>
  <sheetData>
    <row r="1" spans="1:5" s="25" customFormat="1" x14ac:dyDescent="0.2">
      <c r="D1" s="25" t="s">
        <v>247</v>
      </c>
    </row>
    <row r="2" spans="1:5" s="25" customFormat="1" x14ac:dyDescent="0.2">
      <c r="D2" s="25" t="s">
        <v>248</v>
      </c>
      <c r="E2" s="25" t="s">
        <v>249</v>
      </c>
    </row>
    <row r="3" spans="1:5" s="25" customFormat="1" x14ac:dyDescent="0.2">
      <c r="A3" s="26" t="s">
        <v>250</v>
      </c>
      <c r="B3" s="26" t="s">
        <v>300</v>
      </c>
      <c r="C3" s="26" t="s">
        <v>301</v>
      </c>
      <c r="D3" s="27" t="s">
        <v>32</v>
      </c>
      <c r="E3" s="27" t="s">
        <v>35</v>
      </c>
    </row>
    <row r="4" spans="1:5" s="25" customFormat="1" x14ac:dyDescent="0.2">
      <c r="A4" s="28" t="s">
        <v>251</v>
      </c>
      <c r="B4" s="29" t="s">
        <v>252</v>
      </c>
      <c r="C4" s="28">
        <v>250</v>
      </c>
      <c r="D4" s="28">
        <v>212.93815046399999</v>
      </c>
      <c r="E4" s="28">
        <v>5.7454809495452334E-2</v>
      </c>
    </row>
    <row r="5" spans="1:5" s="25" customFormat="1" x14ac:dyDescent="0.2">
      <c r="A5" s="28" t="s">
        <v>251</v>
      </c>
      <c r="B5" s="29" t="s">
        <v>252</v>
      </c>
      <c r="C5" s="28">
        <v>125</v>
      </c>
      <c r="D5" s="28">
        <v>89.287330430999987</v>
      </c>
      <c r="E5" s="28">
        <v>2.5001583894054467E-2</v>
      </c>
    </row>
    <row r="6" spans="1:5" s="25" customFormat="1" x14ac:dyDescent="0.2">
      <c r="A6" s="28" t="s">
        <v>251</v>
      </c>
      <c r="B6" s="29" t="s">
        <v>252</v>
      </c>
      <c r="C6" s="28">
        <v>62.5</v>
      </c>
      <c r="D6" s="28">
        <v>39.692469567749995</v>
      </c>
      <c r="E6" s="28">
        <v>1.7403229904989877E-2</v>
      </c>
    </row>
    <row r="7" spans="1:5" s="25" customFormat="1" x14ac:dyDescent="0.2">
      <c r="A7" s="28" t="s">
        <v>251</v>
      </c>
      <c r="B7" s="29" t="s">
        <v>252</v>
      </c>
      <c r="C7" s="28">
        <v>31.25</v>
      </c>
      <c r="D7" s="28">
        <v>17.286484927749999</v>
      </c>
      <c r="E7" s="28">
        <v>1.237975168738408E-2</v>
      </c>
    </row>
    <row r="8" spans="1:5" s="25" customFormat="1" x14ac:dyDescent="0.2">
      <c r="A8" s="28" t="s">
        <v>251</v>
      </c>
      <c r="B8" s="29" t="s">
        <v>252</v>
      </c>
      <c r="C8" s="28">
        <v>15.625</v>
      </c>
      <c r="D8" s="28">
        <v>7.6273151497500002</v>
      </c>
      <c r="E8" s="28">
        <v>9.5369038572601129E-3</v>
      </c>
    </row>
    <row r="9" spans="1:5" s="25" customFormat="1" x14ac:dyDescent="0.2">
      <c r="A9" s="28" t="s">
        <v>251</v>
      </c>
      <c r="B9" s="29" t="s">
        <v>252</v>
      </c>
      <c r="C9" s="28">
        <v>0</v>
      </c>
      <c r="D9" s="28"/>
      <c r="E9" s="28"/>
    </row>
    <row r="10" spans="1:5" s="25" customFormat="1" x14ac:dyDescent="0.2">
      <c r="A10" s="28" t="s">
        <v>253</v>
      </c>
      <c r="B10" s="29" t="s">
        <v>254</v>
      </c>
      <c r="C10" s="28">
        <v>250</v>
      </c>
      <c r="D10" s="28">
        <v>213.76252859099998</v>
      </c>
      <c r="E10" s="28">
        <v>5.8989361089336202E-2</v>
      </c>
    </row>
    <row r="11" spans="1:5" s="25" customFormat="1" x14ac:dyDescent="0.2">
      <c r="A11" s="28" t="s">
        <v>253</v>
      </c>
      <c r="B11" s="29" t="s">
        <v>254</v>
      </c>
      <c r="C11" s="28">
        <v>125</v>
      </c>
      <c r="D11" s="28">
        <v>85.997854687750007</v>
      </c>
      <c r="E11" s="28">
        <v>2.2049519071131542E-2</v>
      </c>
    </row>
    <row r="12" spans="1:5" s="25" customFormat="1" x14ac:dyDescent="0.2">
      <c r="A12" s="28" t="s">
        <v>253</v>
      </c>
      <c r="B12" s="29" t="s">
        <v>254</v>
      </c>
      <c r="C12" s="28">
        <v>62.5</v>
      </c>
      <c r="D12" s="28">
        <v>33.636561990999994</v>
      </c>
      <c r="E12" s="28">
        <v>1.165369211405504E-2</v>
      </c>
    </row>
    <row r="13" spans="1:5" s="25" customFormat="1" x14ac:dyDescent="0.2">
      <c r="A13" s="28" t="s">
        <v>253</v>
      </c>
      <c r="B13" s="29" t="s">
        <v>254</v>
      </c>
      <c r="C13" s="28">
        <v>31.25</v>
      </c>
      <c r="D13" s="28">
        <v>19.049711839</v>
      </c>
      <c r="E13" s="28">
        <v>1.561414909845751E-2</v>
      </c>
    </row>
    <row r="14" spans="1:5" s="25" customFormat="1" x14ac:dyDescent="0.2">
      <c r="A14" s="28" t="s">
        <v>253</v>
      </c>
      <c r="B14" s="29" t="s">
        <v>254</v>
      </c>
      <c r="C14" s="28">
        <v>15.625</v>
      </c>
      <c r="D14" s="28">
        <v>8.1885453909999999</v>
      </c>
      <c r="E14" s="28">
        <v>1.1011356649833885E-2</v>
      </c>
    </row>
    <row r="15" spans="1:5" s="25" customFormat="1" x14ac:dyDescent="0.2">
      <c r="A15" s="28" t="s">
        <v>253</v>
      </c>
      <c r="B15" s="29" t="s">
        <v>254</v>
      </c>
      <c r="C15" s="28">
        <v>0</v>
      </c>
      <c r="D15" s="28"/>
      <c r="E15" s="28"/>
    </row>
    <row r="16" spans="1:5" s="25" customFormat="1" x14ac:dyDescent="0.2">
      <c r="A16" s="28" t="s">
        <v>255</v>
      </c>
      <c r="B16" s="29" t="s">
        <v>256</v>
      </c>
      <c r="C16" s="28">
        <v>250</v>
      </c>
      <c r="D16" s="28"/>
      <c r="E16" s="28"/>
    </row>
    <row r="17" spans="1:5" s="25" customFormat="1" x14ac:dyDescent="0.2">
      <c r="A17" s="28" t="s">
        <v>255</v>
      </c>
      <c r="B17" s="29" t="s">
        <v>256</v>
      </c>
      <c r="C17" s="28">
        <v>125</v>
      </c>
      <c r="D17" s="28">
        <v>89.951650937500006</v>
      </c>
      <c r="E17" s="28">
        <v>2.5665017994740247E-2</v>
      </c>
    </row>
    <row r="18" spans="1:5" s="25" customFormat="1" x14ac:dyDescent="0.2">
      <c r="A18" s="28" t="s">
        <v>255</v>
      </c>
      <c r="B18" s="29" t="s">
        <v>256</v>
      </c>
      <c r="C18" s="28">
        <v>62.5</v>
      </c>
      <c r="D18" s="28">
        <v>41.044030037500001</v>
      </c>
      <c r="E18" s="28">
        <v>1.9129421838879956E-2</v>
      </c>
    </row>
    <row r="19" spans="1:5" s="25" customFormat="1" x14ac:dyDescent="0.2">
      <c r="A19" s="28" t="s">
        <v>255</v>
      </c>
      <c r="B19" s="29" t="s">
        <v>256</v>
      </c>
      <c r="C19" s="28">
        <v>31.25</v>
      </c>
      <c r="D19" s="28">
        <v>13.974110837499998</v>
      </c>
      <c r="E19" s="28">
        <v>8.0887939868432204E-3</v>
      </c>
    </row>
    <row r="20" spans="1:5" s="25" customFormat="1" x14ac:dyDescent="0.2">
      <c r="A20" s="28" t="s">
        <v>255</v>
      </c>
      <c r="B20" s="29" t="s">
        <v>256</v>
      </c>
      <c r="C20" s="28">
        <v>15.625</v>
      </c>
      <c r="D20" s="28">
        <v>7.6319973500000007</v>
      </c>
      <c r="E20" s="28">
        <v>9.5483483293978405E-3</v>
      </c>
    </row>
    <row r="21" spans="1:5" s="25" customFormat="1" x14ac:dyDescent="0.2">
      <c r="A21" s="28" t="s">
        <v>255</v>
      </c>
      <c r="B21" s="29" t="s">
        <v>256</v>
      </c>
      <c r="C21" s="28">
        <v>0</v>
      </c>
      <c r="D21" s="28"/>
      <c r="E21" s="28"/>
    </row>
    <row r="22" spans="1:5" s="25" customFormat="1" x14ac:dyDescent="0.2">
      <c r="A22" s="28" t="s">
        <v>257</v>
      </c>
      <c r="B22" s="29" t="s">
        <v>258</v>
      </c>
      <c r="C22" s="28">
        <v>250</v>
      </c>
      <c r="D22" s="28">
        <v>207.53241334999998</v>
      </c>
      <c r="E22" s="28">
        <v>4.8868426421401059E-2</v>
      </c>
    </row>
    <row r="23" spans="1:5" s="25" customFormat="1" x14ac:dyDescent="0.2">
      <c r="A23" s="28" t="s">
        <v>257</v>
      </c>
      <c r="B23" s="29" t="s">
        <v>258</v>
      </c>
      <c r="C23" s="28">
        <v>125</v>
      </c>
      <c r="D23" s="28">
        <v>97.301840150000004</v>
      </c>
      <c r="E23" s="28">
        <v>3.5129351796993113E-2</v>
      </c>
    </row>
    <row r="24" spans="1:5" s="25" customFormat="1" x14ac:dyDescent="0.2">
      <c r="A24" s="28" t="s">
        <v>257</v>
      </c>
      <c r="B24" s="29" t="s">
        <v>258</v>
      </c>
      <c r="C24" s="28">
        <v>62.5</v>
      </c>
      <c r="D24" s="28">
        <v>31.793654537499993</v>
      </c>
      <c r="E24" s="28">
        <v>1.035409914746379E-2</v>
      </c>
    </row>
    <row r="25" spans="1:5" s="25" customFormat="1" x14ac:dyDescent="0.2">
      <c r="A25" s="28" t="s">
        <v>257</v>
      </c>
      <c r="B25" s="29" t="s">
        <v>258</v>
      </c>
      <c r="C25" s="28">
        <v>31.25</v>
      </c>
      <c r="D25" s="28">
        <v>14.239963437499997</v>
      </c>
      <c r="E25" s="28">
        <v>8.3715066603049764E-3</v>
      </c>
    </row>
    <row r="26" spans="1:5" s="25" customFormat="1" x14ac:dyDescent="0.2">
      <c r="A26" s="28" t="s">
        <v>257</v>
      </c>
      <c r="B26" s="29" t="s">
        <v>258</v>
      </c>
      <c r="C26" s="28">
        <v>15.625</v>
      </c>
      <c r="D26" s="28">
        <v>8.3909000000000002</v>
      </c>
      <c r="E26" s="28">
        <v>1.1599093183671775E-2</v>
      </c>
    </row>
    <row r="27" spans="1:5" s="25" customFormat="1" x14ac:dyDescent="0.2">
      <c r="A27" s="28" t="s">
        <v>257</v>
      </c>
      <c r="B27" s="29" t="s">
        <v>258</v>
      </c>
      <c r="C27" s="28">
        <v>0</v>
      </c>
      <c r="D27" s="28"/>
      <c r="E27" s="28"/>
    </row>
    <row r="28" spans="1:5" s="25" customFormat="1" x14ac:dyDescent="0.2">
      <c r="A28" s="28" t="s">
        <v>259</v>
      </c>
      <c r="B28" s="29" t="s">
        <v>235</v>
      </c>
      <c r="C28" s="28">
        <v>250</v>
      </c>
      <c r="D28" s="28">
        <v>171.89804843749999</v>
      </c>
      <c r="E28" s="28">
        <v>2.2009443425999534E-2</v>
      </c>
    </row>
    <row r="29" spans="1:5" s="25" customFormat="1" x14ac:dyDescent="0.2">
      <c r="A29" s="28" t="s">
        <v>259</v>
      </c>
      <c r="B29" s="29" t="s">
        <v>235</v>
      </c>
      <c r="C29" s="28">
        <v>125</v>
      </c>
      <c r="D29" s="28">
        <v>93.702632600000015</v>
      </c>
      <c r="E29" s="28">
        <v>2.9939461489658717E-2</v>
      </c>
    </row>
    <row r="30" spans="1:5" s="25" customFormat="1" x14ac:dyDescent="0.2">
      <c r="A30" s="28" t="s">
        <v>259</v>
      </c>
      <c r="B30" s="29" t="s">
        <v>235</v>
      </c>
      <c r="C30" s="28">
        <v>62.5</v>
      </c>
      <c r="D30" s="28">
        <v>29.854448599999994</v>
      </c>
      <c r="E30" s="28">
        <v>9.1450281339098428E-3</v>
      </c>
    </row>
    <row r="31" spans="1:5" s="25" customFormat="1" x14ac:dyDescent="0.2">
      <c r="A31" s="28" t="s">
        <v>259</v>
      </c>
      <c r="B31" s="29" t="s">
        <v>235</v>
      </c>
      <c r="C31" s="28">
        <v>31.25</v>
      </c>
      <c r="D31" s="28">
        <v>16.251335000000001</v>
      </c>
      <c r="E31" s="28">
        <v>1.0835187665035521E-2</v>
      </c>
    </row>
    <row r="32" spans="1:5" s="25" customFormat="1" x14ac:dyDescent="0.2">
      <c r="A32" s="28" t="s">
        <v>259</v>
      </c>
      <c r="B32" s="29" t="s">
        <v>235</v>
      </c>
      <c r="C32" s="28">
        <v>15.625</v>
      </c>
      <c r="D32" s="28">
        <v>15.040811037500001</v>
      </c>
      <c r="E32" s="28">
        <v>0.25746482735883613</v>
      </c>
    </row>
    <row r="33" spans="1:5" s="25" customFormat="1" x14ac:dyDescent="0.2">
      <c r="A33" s="28" t="s">
        <v>259</v>
      </c>
      <c r="B33" s="29" t="s">
        <v>235</v>
      </c>
      <c r="C33" s="28">
        <v>0</v>
      </c>
      <c r="D33" s="28"/>
      <c r="E33" s="28"/>
    </row>
    <row r="34" spans="1:5" s="25" customFormat="1" x14ac:dyDescent="0.2">
      <c r="A34" s="28" t="s">
        <v>260</v>
      </c>
      <c r="B34" s="29" t="s">
        <v>261</v>
      </c>
      <c r="C34" s="28">
        <v>250</v>
      </c>
      <c r="D34" s="28"/>
      <c r="E34" s="28"/>
    </row>
    <row r="35" spans="1:5" s="25" customFormat="1" x14ac:dyDescent="0.2">
      <c r="A35" s="28" t="s">
        <v>260</v>
      </c>
      <c r="B35" s="29" t="s">
        <v>261</v>
      </c>
      <c r="C35" s="28">
        <v>125</v>
      </c>
      <c r="D35" s="28"/>
      <c r="E35" s="28"/>
    </row>
    <row r="36" spans="1:5" s="25" customFormat="1" x14ac:dyDescent="0.2">
      <c r="A36" s="28" t="s">
        <v>260</v>
      </c>
      <c r="B36" s="29" t="s">
        <v>261</v>
      </c>
      <c r="C36" s="28">
        <v>62.5</v>
      </c>
      <c r="D36" s="28"/>
      <c r="E36" s="28"/>
    </row>
    <row r="37" spans="1:5" s="25" customFormat="1" x14ac:dyDescent="0.2">
      <c r="A37" s="28" t="s">
        <v>260</v>
      </c>
      <c r="B37" s="29" t="s">
        <v>261</v>
      </c>
      <c r="C37" s="28">
        <v>31.25</v>
      </c>
      <c r="D37" s="28"/>
      <c r="E37" s="28"/>
    </row>
    <row r="38" spans="1:5" s="25" customFormat="1" x14ac:dyDescent="0.2">
      <c r="A38" s="28" t="s">
        <v>260</v>
      </c>
      <c r="B38" s="29" t="s">
        <v>261</v>
      </c>
      <c r="C38" s="28">
        <v>15.625</v>
      </c>
      <c r="D38" s="28">
        <v>15.5774509375</v>
      </c>
      <c r="E38" s="28">
        <v>3.2760795099798239</v>
      </c>
    </row>
    <row r="39" spans="1:5" s="25" customFormat="1" x14ac:dyDescent="0.2">
      <c r="A39" s="28" t="s">
        <v>260</v>
      </c>
      <c r="B39" s="29" t="s">
        <v>261</v>
      </c>
      <c r="C39" s="28">
        <v>0</v>
      </c>
      <c r="D39" s="28"/>
      <c r="E39" s="28"/>
    </row>
    <row r="40" spans="1:5" s="25" customFormat="1" x14ac:dyDescent="0.2">
      <c r="A40" s="28" t="s">
        <v>262</v>
      </c>
      <c r="B40" s="29" t="s">
        <v>232</v>
      </c>
      <c r="C40" s="28">
        <v>250</v>
      </c>
      <c r="D40" s="28"/>
      <c r="E40" s="28"/>
    </row>
    <row r="41" spans="1:5" s="25" customFormat="1" x14ac:dyDescent="0.2">
      <c r="A41" s="28" t="s">
        <v>262</v>
      </c>
      <c r="B41" s="29" t="s">
        <v>232</v>
      </c>
      <c r="C41" s="28">
        <v>125</v>
      </c>
      <c r="D41" s="28"/>
      <c r="E41" s="28"/>
    </row>
    <row r="42" spans="1:5" s="25" customFormat="1" x14ac:dyDescent="0.2">
      <c r="A42" s="28" t="s">
        <v>262</v>
      </c>
      <c r="B42" s="29" t="s">
        <v>232</v>
      </c>
      <c r="C42" s="28">
        <v>62.5</v>
      </c>
      <c r="D42" s="28"/>
      <c r="E42" s="28"/>
    </row>
    <row r="43" spans="1:5" s="25" customFormat="1" x14ac:dyDescent="0.2">
      <c r="A43" s="28" t="s">
        <v>262</v>
      </c>
      <c r="B43" s="29" t="s">
        <v>232</v>
      </c>
      <c r="C43" s="28">
        <v>31.25</v>
      </c>
      <c r="D43" s="28">
        <v>17.907352127197722</v>
      </c>
      <c r="E43" s="28">
        <v>1.3421138216275764E-2</v>
      </c>
    </row>
    <row r="44" spans="1:5" s="25" customFormat="1" x14ac:dyDescent="0.2">
      <c r="A44" s="28" t="s">
        <v>262</v>
      </c>
      <c r="B44" s="29" t="s">
        <v>232</v>
      </c>
      <c r="C44" s="28">
        <v>15.625</v>
      </c>
      <c r="D44" s="28">
        <v>14.225986977841973</v>
      </c>
      <c r="E44" s="28">
        <v>0.10168587963461471</v>
      </c>
    </row>
    <row r="45" spans="1:5" s="25" customFormat="1" x14ac:dyDescent="0.2">
      <c r="A45" s="28" t="s">
        <v>262</v>
      </c>
      <c r="B45" s="29" t="s">
        <v>232</v>
      </c>
      <c r="C45" s="28">
        <v>0</v>
      </c>
      <c r="D45" s="28"/>
      <c r="E45" s="28"/>
    </row>
    <row r="46" spans="1:5" s="25" customFormat="1" x14ac:dyDescent="0.2">
      <c r="A46" s="28" t="s">
        <v>263</v>
      </c>
      <c r="B46" s="29" t="s">
        <v>264</v>
      </c>
      <c r="C46" s="28">
        <v>250</v>
      </c>
      <c r="D46" s="28"/>
      <c r="E46" s="28"/>
    </row>
    <row r="47" spans="1:5" s="25" customFormat="1" x14ac:dyDescent="0.2">
      <c r="A47" s="28" t="s">
        <v>263</v>
      </c>
      <c r="B47" s="29" t="s">
        <v>264</v>
      </c>
      <c r="C47" s="28">
        <v>125</v>
      </c>
      <c r="D47" s="28"/>
      <c r="E47" s="28"/>
    </row>
    <row r="48" spans="1:5" s="25" customFormat="1" x14ac:dyDescent="0.2">
      <c r="A48" s="28" t="s">
        <v>263</v>
      </c>
      <c r="B48" s="29" t="s">
        <v>264</v>
      </c>
      <c r="C48" s="28">
        <v>62.5</v>
      </c>
      <c r="D48" s="28"/>
      <c r="E48" s="28"/>
    </row>
    <row r="49" spans="1:5" s="25" customFormat="1" x14ac:dyDescent="0.2">
      <c r="A49" s="28" t="s">
        <v>263</v>
      </c>
      <c r="B49" s="29" t="s">
        <v>264</v>
      </c>
      <c r="C49" s="28">
        <v>31.25</v>
      </c>
      <c r="D49" s="28">
        <v>15.862149266444529</v>
      </c>
      <c r="E49" s="28">
        <v>1.0308229226486307E-2</v>
      </c>
    </row>
    <row r="50" spans="1:5" s="25" customFormat="1" x14ac:dyDescent="0.2">
      <c r="A50" s="28" t="s">
        <v>263</v>
      </c>
      <c r="B50" s="29" t="s">
        <v>264</v>
      </c>
      <c r="C50" s="28">
        <v>15.625</v>
      </c>
      <c r="D50" s="28">
        <v>12.385304403164097</v>
      </c>
      <c r="E50" s="28">
        <v>3.8229839912306537E-2</v>
      </c>
    </row>
    <row r="51" spans="1:5" s="25" customFormat="1" x14ac:dyDescent="0.2">
      <c r="A51" s="28" t="s">
        <v>263</v>
      </c>
      <c r="B51" s="29" t="s">
        <v>264</v>
      </c>
      <c r="C51" s="28">
        <v>0</v>
      </c>
      <c r="D51" s="28"/>
      <c r="E51" s="28"/>
    </row>
    <row r="52" spans="1:5" s="25" customFormat="1" x14ac:dyDescent="0.2">
      <c r="A52" s="28" t="s">
        <v>265</v>
      </c>
      <c r="B52" s="29" t="s">
        <v>234</v>
      </c>
      <c r="C52" s="28">
        <v>250</v>
      </c>
      <c r="D52" s="25">
        <v>241.36390980413145</v>
      </c>
      <c r="E52" s="25">
        <v>0.27948284968074744</v>
      </c>
    </row>
    <row r="53" spans="1:5" s="25" customFormat="1" x14ac:dyDescent="0.2">
      <c r="A53" s="28" t="s">
        <v>265</v>
      </c>
      <c r="B53" s="29" t="s">
        <v>234</v>
      </c>
      <c r="C53" s="28">
        <v>125</v>
      </c>
      <c r="D53" s="25">
        <v>124.10843513111767</v>
      </c>
      <c r="E53" s="25">
        <v>1.3920292225814241</v>
      </c>
    </row>
    <row r="54" spans="1:5" s="25" customFormat="1" x14ac:dyDescent="0.2">
      <c r="A54" s="28" t="s">
        <v>265</v>
      </c>
      <c r="B54" s="29" t="s">
        <v>234</v>
      </c>
      <c r="C54" s="28">
        <v>62.5</v>
      </c>
      <c r="D54" s="25">
        <v>56.918564471219042</v>
      </c>
      <c r="E54" s="25">
        <v>0.10197836054490912</v>
      </c>
    </row>
    <row r="55" spans="1:5" s="25" customFormat="1" x14ac:dyDescent="0.2">
      <c r="A55" s="28" t="s">
        <v>265</v>
      </c>
      <c r="B55" s="29" t="s">
        <v>234</v>
      </c>
      <c r="C55" s="28">
        <v>31.25</v>
      </c>
      <c r="D55" s="25">
        <v>20.970676472246037</v>
      </c>
      <c r="E55" s="25">
        <v>2.0400833202326621E-2</v>
      </c>
    </row>
    <row r="56" spans="1:5" s="25" customFormat="1" x14ac:dyDescent="0.2">
      <c r="A56" s="28" t="s">
        <v>265</v>
      </c>
      <c r="B56" s="29" t="s">
        <v>234</v>
      </c>
      <c r="C56" s="28">
        <v>15.625</v>
      </c>
      <c r="D56" s="25">
        <v>6.3300820872097567</v>
      </c>
      <c r="E56" s="25">
        <v>6.8102614209204207E-3</v>
      </c>
    </row>
    <row r="57" spans="1:5" s="25" customFormat="1" x14ac:dyDescent="0.2">
      <c r="A57" s="28" t="s">
        <v>265</v>
      </c>
      <c r="B57" s="29" t="s">
        <v>234</v>
      </c>
      <c r="C57" s="28">
        <v>0</v>
      </c>
      <c r="D57" s="28"/>
      <c r="E57" s="28"/>
    </row>
    <row r="58" spans="1:5" s="25" customFormat="1" x14ac:dyDescent="0.2">
      <c r="A58" s="28" t="s">
        <v>266</v>
      </c>
      <c r="B58" s="29" t="s">
        <v>267</v>
      </c>
      <c r="C58" s="28">
        <v>250</v>
      </c>
      <c r="D58" s="28">
        <v>240.1534030375</v>
      </c>
      <c r="E58" s="28">
        <v>0.24389482371636145</v>
      </c>
    </row>
    <row r="59" spans="1:5" s="25" customFormat="1" x14ac:dyDescent="0.2">
      <c r="A59" s="28" t="s">
        <v>266</v>
      </c>
      <c r="B59" s="29" t="s">
        <v>267</v>
      </c>
      <c r="C59" s="28">
        <v>125</v>
      </c>
      <c r="D59" s="28"/>
      <c r="E59" s="28"/>
    </row>
    <row r="60" spans="1:5" s="25" customFormat="1" x14ac:dyDescent="0.2">
      <c r="A60" s="28" t="s">
        <v>266</v>
      </c>
      <c r="B60" s="29" t="s">
        <v>267</v>
      </c>
      <c r="C60" s="28">
        <v>62.5</v>
      </c>
      <c r="D60" s="28">
        <v>52.899588037499996</v>
      </c>
      <c r="E60" s="28">
        <v>5.5101372987044837E-2</v>
      </c>
    </row>
    <row r="61" spans="1:5" s="25" customFormat="1" x14ac:dyDescent="0.2">
      <c r="A61" s="28" t="s">
        <v>266</v>
      </c>
      <c r="B61" s="29" t="s">
        <v>267</v>
      </c>
      <c r="C61" s="28">
        <v>31.25</v>
      </c>
      <c r="D61" s="28"/>
      <c r="E61" s="28"/>
    </row>
    <row r="62" spans="1:5" s="25" customFormat="1" x14ac:dyDescent="0.2">
      <c r="A62" s="28" t="s">
        <v>266</v>
      </c>
      <c r="B62" s="29" t="s">
        <v>267</v>
      </c>
      <c r="C62" s="28">
        <v>15.625</v>
      </c>
      <c r="D62" s="28"/>
      <c r="E62" s="28"/>
    </row>
    <row r="63" spans="1:5" s="25" customFormat="1" x14ac:dyDescent="0.2">
      <c r="A63" s="28" t="s">
        <v>266</v>
      </c>
      <c r="B63" s="29" t="s">
        <v>267</v>
      </c>
      <c r="C63" s="28">
        <v>0</v>
      </c>
      <c r="D63" s="28"/>
      <c r="E63" s="28"/>
    </row>
    <row r="64" spans="1:5" s="25" customFormat="1" x14ac:dyDescent="0.2">
      <c r="A64" s="28" t="s">
        <v>268</v>
      </c>
      <c r="B64" s="29" t="s">
        <v>269</v>
      </c>
      <c r="C64" s="28">
        <v>250</v>
      </c>
      <c r="D64" s="28">
        <v>195.03158133750003</v>
      </c>
      <c r="E64" s="28">
        <v>3.5480660729021951E-2</v>
      </c>
    </row>
    <row r="65" spans="1:5" s="25" customFormat="1" x14ac:dyDescent="0.2">
      <c r="A65" s="28" t="s">
        <v>268</v>
      </c>
      <c r="B65" s="29" t="s">
        <v>269</v>
      </c>
      <c r="C65" s="28">
        <v>125</v>
      </c>
      <c r="D65" s="28">
        <v>109.5240330375</v>
      </c>
      <c r="E65" s="28">
        <v>7.0770397289480494E-2</v>
      </c>
    </row>
    <row r="66" spans="1:5" s="25" customFormat="1" x14ac:dyDescent="0.2">
      <c r="A66" s="28" t="s">
        <v>268</v>
      </c>
      <c r="B66" s="29" t="s">
        <v>269</v>
      </c>
      <c r="C66" s="28">
        <v>62.5</v>
      </c>
      <c r="D66" s="28">
        <v>40.895361599999994</v>
      </c>
      <c r="E66" s="28">
        <v>1.8928972956103712E-2</v>
      </c>
    </row>
    <row r="67" spans="1:5" s="25" customFormat="1" x14ac:dyDescent="0.2">
      <c r="A67" s="28" t="s">
        <v>268</v>
      </c>
      <c r="B67" s="29" t="s">
        <v>269</v>
      </c>
      <c r="C67" s="28">
        <v>31.25</v>
      </c>
      <c r="D67" s="28">
        <v>15.855952037499994</v>
      </c>
      <c r="E67" s="28">
        <v>1.0300053680568744E-2</v>
      </c>
    </row>
    <row r="68" spans="1:5" s="25" customFormat="1" x14ac:dyDescent="0.2">
      <c r="A68" s="28" t="s">
        <v>268</v>
      </c>
      <c r="B68" s="29" t="s">
        <v>269</v>
      </c>
      <c r="C68" s="28">
        <v>15.625</v>
      </c>
      <c r="D68" s="28">
        <v>5.5169166000000009</v>
      </c>
      <c r="E68" s="28">
        <v>5.4579254856563612E-3</v>
      </c>
    </row>
    <row r="69" spans="1:5" s="25" customFormat="1" x14ac:dyDescent="0.2">
      <c r="A69" s="28" t="s">
        <v>268</v>
      </c>
      <c r="B69" s="29" t="s">
        <v>269</v>
      </c>
      <c r="C69" s="28">
        <v>0</v>
      </c>
      <c r="D69" s="28"/>
      <c r="E69" s="28"/>
    </row>
    <row r="70" spans="1:5" s="25" customFormat="1" x14ac:dyDescent="0.2">
      <c r="A70" s="28" t="s">
        <v>270</v>
      </c>
      <c r="B70" s="29" t="s">
        <v>271</v>
      </c>
      <c r="C70" s="28">
        <v>250</v>
      </c>
      <c r="D70" s="28">
        <v>220.81613103750001</v>
      </c>
      <c r="E70" s="28">
        <v>7.5663761827206369E-2</v>
      </c>
    </row>
    <row r="71" spans="1:5" s="25" customFormat="1" x14ac:dyDescent="0.2">
      <c r="A71" s="28" t="s">
        <v>270</v>
      </c>
      <c r="B71" s="29" t="s">
        <v>271</v>
      </c>
      <c r="C71" s="28">
        <v>125</v>
      </c>
      <c r="D71" s="28"/>
      <c r="E71" s="28"/>
    </row>
    <row r="72" spans="1:5" s="25" customFormat="1" x14ac:dyDescent="0.2">
      <c r="A72" s="28" t="s">
        <v>270</v>
      </c>
      <c r="B72" s="29" t="s">
        <v>271</v>
      </c>
      <c r="C72" s="28">
        <v>62.5</v>
      </c>
      <c r="D72" s="28"/>
      <c r="E72" s="28"/>
    </row>
    <row r="73" spans="1:5" s="25" customFormat="1" x14ac:dyDescent="0.2">
      <c r="A73" s="28" t="s">
        <v>270</v>
      </c>
      <c r="B73" s="29" t="s">
        <v>271</v>
      </c>
      <c r="C73" s="28">
        <v>31.25</v>
      </c>
      <c r="D73" s="28">
        <v>20.310608437499997</v>
      </c>
      <c r="E73" s="28">
        <v>1.8566488201340488E-2</v>
      </c>
    </row>
    <row r="74" spans="1:5" s="25" customFormat="1" x14ac:dyDescent="0.2">
      <c r="A74" s="28" t="s">
        <v>270</v>
      </c>
      <c r="B74" s="29" t="s">
        <v>271</v>
      </c>
      <c r="C74" s="28">
        <v>15.625</v>
      </c>
      <c r="D74" s="28">
        <v>7.9445583375000011</v>
      </c>
      <c r="E74" s="28">
        <v>1.0343882144551087E-2</v>
      </c>
    </row>
    <row r="75" spans="1:5" s="25" customFormat="1" x14ac:dyDescent="0.2">
      <c r="A75" s="28" t="s">
        <v>270</v>
      </c>
      <c r="B75" s="29" t="s">
        <v>271</v>
      </c>
      <c r="C75" s="28">
        <v>0</v>
      </c>
      <c r="D75" s="28"/>
      <c r="E75" s="28"/>
    </row>
    <row r="76" spans="1:5" s="25" customFormat="1" x14ac:dyDescent="0.2">
      <c r="A76" s="28" t="s">
        <v>272</v>
      </c>
      <c r="B76" s="29" t="s">
        <v>273</v>
      </c>
      <c r="C76" s="28">
        <v>250</v>
      </c>
      <c r="D76" s="28">
        <v>240.77881334700007</v>
      </c>
      <c r="E76" s="28">
        <v>0.26111478100127916</v>
      </c>
    </row>
    <row r="77" spans="1:5" s="25" customFormat="1" x14ac:dyDescent="0.2">
      <c r="A77" s="28" t="s">
        <v>272</v>
      </c>
      <c r="B77" s="29" t="s">
        <v>273</v>
      </c>
      <c r="C77" s="28">
        <v>125</v>
      </c>
      <c r="D77" s="28"/>
      <c r="E77" s="28"/>
    </row>
    <row r="78" spans="1:5" s="25" customFormat="1" x14ac:dyDescent="0.2">
      <c r="A78" s="28" t="s">
        <v>272</v>
      </c>
      <c r="B78" s="29" t="s">
        <v>273</v>
      </c>
      <c r="C78" s="28">
        <v>62.5</v>
      </c>
      <c r="D78" s="28"/>
      <c r="E78" s="28"/>
    </row>
    <row r="79" spans="1:5" s="25" customFormat="1" x14ac:dyDescent="0.2">
      <c r="A79" s="28" t="s">
        <v>272</v>
      </c>
      <c r="B79" s="29" t="s">
        <v>273</v>
      </c>
      <c r="C79" s="28">
        <v>31.25</v>
      </c>
      <c r="D79" s="28">
        <v>28.947464331999999</v>
      </c>
      <c r="E79" s="28">
        <v>0.12571993882354904</v>
      </c>
    </row>
    <row r="80" spans="1:5" s="25" customFormat="1" x14ac:dyDescent="0.2">
      <c r="A80" s="28" t="s">
        <v>272</v>
      </c>
      <c r="B80" s="29" t="s">
        <v>273</v>
      </c>
      <c r="C80" s="28">
        <v>15.625</v>
      </c>
      <c r="D80" s="28"/>
      <c r="E80" s="28"/>
    </row>
    <row r="81" spans="1:5" s="25" customFormat="1" x14ac:dyDescent="0.2">
      <c r="A81" s="28" t="s">
        <v>272</v>
      </c>
      <c r="B81" s="29" t="s">
        <v>273</v>
      </c>
      <c r="C81" s="28">
        <v>0</v>
      </c>
      <c r="D81" s="28"/>
      <c r="E81" s="28"/>
    </row>
    <row r="82" spans="1:5" s="25" customFormat="1" x14ac:dyDescent="0.2">
      <c r="A82" s="28" t="s">
        <v>274</v>
      </c>
      <c r="B82" s="29" t="s">
        <v>275</v>
      </c>
      <c r="C82" s="28">
        <v>250</v>
      </c>
      <c r="D82" s="28">
        <v>246.60621954699999</v>
      </c>
      <c r="E82" s="28">
        <v>0.72664164038368095</v>
      </c>
    </row>
    <row r="83" spans="1:5" s="25" customFormat="1" x14ac:dyDescent="0.2">
      <c r="A83" s="28" t="s">
        <v>274</v>
      </c>
      <c r="B83" s="29" t="s">
        <v>275</v>
      </c>
      <c r="C83" s="28">
        <v>125</v>
      </c>
      <c r="D83" s="28"/>
      <c r="E83" s="28"/>
    </row>
    <row r="84" spans="1:5" s="25" customFormat="1" x14ac:dyDescent="0.2">
      <c r="A84" s="28" t="s">
        <v>274</v>
      </c>
      <c r="B84" s="29" t="s">
        <v>275</v>
      </c>
      <c r="C84" s="28">
        <v>62.5</v>
      </c>
      <c r="D84" s="28"/>
      <c r="E84" s="28"/>
    </row>
    <row r="85" spans="1:5" s="25" customFormat="1" x14ac:dyDescent="0.2">
      <c r="A85" s="28" t="s">
        <v>274</v>
      </c>
      <c r="B85" s="29" t="s">
        <v>275</v>
      </c>
      <c r="C85" s="28">
        <v>31.25</v>
      </c>
      <c r="D85" s="28"/>
      <c r="E85" s="28"/>
    </row>
    <row r="86" spans="1:5" s="25" customFormat="1" x14ac:dyDescent="0.2">
      <c r="A86" s="28" t="s">
        <v>274</v>
      </c>
      <c r="B86" s="29" t="s">
        <v>275</v>
      </c>
      <c r="C86" s="28">
        <v>15.625</v>
      </c>
      <c r="D86" s="28">
        <v>13.119503152000004</v>
      </c>
      <c r="E86" s="28">
        <v>5.2362880290480474E-2</v>
      </c>
    </row>
    <row r="87" spans="1:5" s="25" customFormat="1" x14ac:dyDescent="0.2">
      <c r="A87" s="28" t="s">
        <v>274</v>
      </c>
      <c r="B87" s="29" t="s">
        <v>275</v>
      </c>
      <c r="C87" s="28">
        <v>0</v>
      </c>
      <c r="D87" s="28"/>
      <c r="E87" s="28"/>
    </row>
    <row r="88" spans="1:5" s="25" customFormat="1" x14ac:dyDescent="0.2">
      <c r="A88" s="28" t="s">
        <v>276</v>
      </c>
      <c r="B88" s="29" t="s">
        <v>221</v>
      </c>
      <c r="C88" s="28">
        <v>250</v>
      </c>
      <c r="D88" s="28">
        <v>208.38615866800004</v>
      </c>
      <c r="E88" s="28">
        <v>5.0076165044575321E-2</v>
      </c>
    </row>
    <row r="89" spans="1:5" s="25" customFormat="1" x14ac:dyDescent="0.2">
      <c r="A89" s="28" t="s">
        <v>276</v>
      </c>
      <c r="B89" s="29" t="s">
        <v>221</v>
      </c>
      <c r="C89" s="28">
        <v>125</v>
      </c>
      <c r="D89" s="28"/>
      <c r="E89" s="28"/>
    </row>
    <row r="90" spans="1:5" s="25" customFormat="1" x14ac:dyDescent="0.2">
      <c r="A90" s="28" t="s">
        <v>276</v>
      </c>
      <c r="B90" s="29" t="s">
        <v>221</v>
      </c>
      <c r="C90" s="28">
        <v>62.5</v>
      </c>
      <c r="D90" s="28"/>
      <c r="E90" s="28"/>
    </row>
    <row r="91" spans="1:5" s="25" customFormat="1" x14ac:dyDescent="0.2">
      <c r="A91" s="28" t="s">
        <v>276</v>
      </c>
      <c r="B91" s="29" t="s">
        <v>221</v>
      </c>
      <c r="C91" s="28">
        <v>31.25</v>
      </c>
      <c r="D91" s="28"/>
      <c r="E91" s="28"/>
    </row>
    <row r="92" spans="1:5" s="25" customFormat="1" x14ac:dyDescent="0.2">
      <c r="A92" s="28" t="s">
        <v>276</v>
      </c>
      <c r="B92" s="29" t="s">
        <v>221</v>
      </c>
      <c r="C92" s="28">
        <v>15.625</v>
      </c>
      <c r="D92" s="28"/>
      <c r="E92" s="28"/>
    </row>
    <row r="93" spans="1:5" s="25" customFormat="1" x14ac:dyDescent="0.2">
      <c r="A93" s="28" t="s">
        <v>276</v>
      </c>
      <c r="B93" s="29" t="s">
        <v>221</v>
      </c>
      <c r="C93" s="28">
        <v>0</v>
      </c>
      <c r="D93" s="28"/>
      <c r="E93" s="28"/>
    </row>
    <row r="94" spans="1:5" s="25" customFormat="1" x14ac:dyDescent="0.2">
      <c r="A94" s="28" t="s">
        <v>277</v>
      </c>
      <c r="B94" s="29" t="s">
        <v>278</v>
      </c>
      <c r="C94" s="28">
        <v>250</v>
      </c>
      <c r="D94" s="28">
        <v>232.63019235675006</v>
      </c>
      <c r="E94" s="28">
        <v>0.13392790359837525</v>
      </c>
    </row>
    <row r="95" spans="1:5" s="25" customFormat="1" x14ac:dyDescent="0.2">
      <c r="A95" s="28" t="s">
        <v>277</v>
      </c>
      <c r="B95" s="29" t="s">
        <v>278</v>
      </c>
      <c r="C95" s="28">
        <v>125</v>
      </c>
      <c r="D95" s="28"/>
      <c r="E95" s="28"/>
    </row>
    <row r="96" spans="1:5" s="25" customFormat="1" x14ac:dyDescent="0.2">
      <c r="A96" s="28" t="s">
        <v>277</v>
      </c>
      <c r="B96" s="29" t="s">
        <v>278</v>
      </c>
      <c r="C96" s="28">
        <v>62.5</v>
      </c>
      <c r="D96" s="28"/>
      <c r="E96" s="28"/>
    </row>
    <row r="97" spans="1:5" s="25" customFormat="1" x14ac:dyDescent="0.2">
      <c r="A97" s="28" t="s">
        <v>277</v>
      </c>
      <c r="B97" s="29" t="s">
        <v>278</v>
      </c>
      <c r="C97" s="28">
        <v>31.25</v>
      </c>
      <c r="D97" s="28"/>
      <c r="E97" s="28"/>
    </row>
    <row r="98" spans="1:5" s="25" customFormat="1" x14ac:dyDescent="0.2">
      <c r="A98" s="28" t="s">
        <v>277</v>
      </c>
      <c r="B98" s="29" t="s">
        <v>278</v>
      </c>
      <c r="C98" s="28">
        <v>15.625</v>
      </c>
      <c r="D98" s="28"/>
      <c r="E98" s="28"/>
    </row>
    <row r="99" spans="1:5" s="25" customFormat="1" x14ac:dyDescent="0.2">
      <c r="A99" s="28" t="s">
        <v>277</v>
      </c>
      <c r="B99" s="29" t="s">
        <v>278</v>
      </c>
      <c r="C99" s="28">
        <v>0</v>
      </c>
      <c r="D99" s="28"/>
      <c r="E99" s="28"/>
    </row>
    <row r="100" spans="1:5" s="25" customFormat="1" x14ac:dyDescent="0.2">
      <c r="A100" s="28" t="s">
        <v>279</v>
      </c>
      <c r="B100" s="29" t="s">
        <v>244</v>
      </c>
      <c r="C100" s="28">
        <v>250</v>
      </c>
      <c r="D100" s="28"/>
      <c r="E100" s="28"/>
    </row>
    <row r="101" spans="1:5" s="25" customFormat="1" x14ac:dyDescent="0.2">
      <c r="A101" s="28" t="s">
        <v>279</v>
      </c>
      <c r="B101" s="29" t="s">
        <v>244</v>
      </c>
      <c r="C101" s="28">
        <v>125</v>
      </c>
      <c r="D101" s="28">
        <v>117.92322129600002</v>
      </c>
      <c r="E101" s="28">
        <v>0.16663403820914535</v>
      </c>
    </row>
    <row r="102" spans="1:5" s="25" customFormat="1" x14ac:dyDescent="0.2">
      <c r="A102" s="28" t="s">
        <v>279</v>
      </c>
      <c r="B102" s="29" t="s">
        <v>244</v>
      </c>
      <c r="C102" s="28">
        <v>62.5</v>
      </c>
      <c r="D102" s="28">
        <v>51.566671849000002</v>
      </c>
      <c r="E102" s="28">
        <v>4.7164661242042313E-2</v>
      </c>
    </row>
    <row r="103" spans="1:5" s="25" customFormat="1" x14ac:dyDescent="0.2">
      <c r="A103" s="28" t="s">
        <v>279</v>
      </c>
      <c r="B103" s="29" t="s">
        <v>244</v>
      </c>
      <c r="C103" s="28">
        <v>31.25</v>
      </c>
      <c r="D103" s="28">
        <v>25.29139</v>
      </c>
      <c r="E103" s="28">
        <v>4.2445117233717251E-2</v>
      </c>
    </row>
    <row r="104" spans="1:5" s="25" customFormat="1" x14ac:dyDescent="0.2">
      <c r="A104" s="28" t="s">
        <v>279</v>
      </c>
      <c r="B104" s="29" t="s">
        <v>244</v>
      </c>
      <c r="C104" s="28">
        <v>15.625</v>
      </c>
      <c r="D104" s="28">
        <v>8.8980280959999991</v>
      </c>
      <c r="E104" s="28">
        <v>1.3227390009922653E-2</v>
      </c>
    </row>
    <row r="105" spans="1:5" s="25" customFormat="1" x14ac:dyDescent="0.2">
      <c r="A105" s="28" t="s">
        <v>279</v>
      </c>
      <c r="B105" s="29" t="s">
        <v>244</v>
      </c>
      <c r="C105" s="28">
        <v>0</v>
      </c>
      <c r="D105" s="28"/>
      <c r="E105" s="28"/>
    </row>
    <row r="106" spans="1:5" s="25" customFormat="1" x14ac:dyDescent="0.2">
      <c r="A106" s="28" t="s">
        <v>280</v>
      </c>
      <c r="B106" s="29" t="s">
        <v>281</v>
      </c>
      <c r="C106" s="28">
        <v>250</v>
      </c>
      <c r="D106" s="28">
        <v>143.76367185600003</v>
      </c>
      <c r="E106" s="28">
        <v>1.3532439831799619E-2</v>
      </c>
    </row>
    <row r="107" spans="1:5" s="25" customFormat="1" x14ac:dyDescent="0.2">
      <c r="A107" s="28" t="s">
        <v>280</v>
      </c>
      <c r="B107" s="29" t="s">
        <v>281</v>
      </c>
      <c r="C107" s="28">
        <v>125</v>
      </c>
      <c r="D107" s="28">
        <v>82.007106484000005</v>
      </c>
      <c r="E107" s="28">
        <v>1.9074572511264144E-2</v>
      </c>
    </row>
    <row r="108" spans="1:5" s="25" customFormat="1" x14ac:dyDescent="0.2">
      <c r="A108" s="28" t="s">
        <v>280</v>
      </c>
      <c r="B108" s="29" t="s">
        <v>281</v>
      </c>
      <c r="C108" s="28">
        <v>62.5</v>
      </c>
      <c r="D108" s="28">
        <v>30.790519744000001</v>
      </c>
      <c r="E108" s="28">
        <v>9.7101937639529363E-3</v>
      </c>
    </row>
    <row r="109" spans="1:5" s="25" customFormat="1" x14ac:dyDescent="0.2">
      <c r="A109" s="28" t="s">
        <v>280</v>
      </c>
      <c r="B109" s="29" t="s">
        <v>281</v>
      </c>
      <c r="C109" s="28">
        <v>31.25</v>
      </c>
      <c r="D109" s="28">
        <v>14.496700448999999</v>
      </c>
      <c r="E109" s="28">
        <v>8.6530419902476428E-3</v>
      </c>
    </row>
    <row r="110" spans="1:5" s="25" customFormat="1" x14ac:dyDescent="0.2">
      <c r="A110" s="28" t="s">
        <v>280</v>
      </c>
      <c r="B110" s="29" t="s">
        <v>281</v>
      </c>
      <c r="C110" s="28">
        <v>15.625</v>
      </c>
      <c r="D110" s="28">
        <v>3.9200692089999989</v>
      </c>
      <c r="E110" s="28">
        <v>3.3490750855307621E-3</v>
      </c>
    </row>
    <row r="111" spans="1:5" s="25" customFormat="1" x14ac:dyDescent="0.2">
      <c r="A111" s="28" t="s">
        <v>280</v>
      </c>
      <c r="B111" s="29" t="s">
        <v>281</v>
      </c>
      <c r="C111" s="28">
        <v>0</v>
      </c>
      <c r="D111" s="28"/>
      <c r="E111" s="28"/>
    </row>
    <row r="112" spans="1:5" s="25" customFormat="1" x14ac:dyDescent="0.2">
      <c r="A112" s="28" t="s">
        <v>282</v>
      </c>
      <c r="B112" s="29" t="s">
        <v>242</v>
      </c>
      <c r="C112" s="28">
        <v>250</v>
      </c>
      <c r="D112" s="28"/>
      <c r="E112" s="28"/>
    </row>
    <row r="113" spans="1:5" s="25" customFormat="1" x14ac:dyDescent="0.2">
      <c r="A113" s="28" t="s">
        <v>282</v>
      </c>
      <c r="B113" s="29" t="s">
        <v>242</v>
      </c>
      <c r="C113" s="28">
        <v>125</v>
      </c>
      <c r="D113" s="28"/>
      <c r="E113" s="28"/>
    </row>
    <row r="114" spans="1:5" s="25" customFormat="1" x14ac:dyDescent="0.2">
      <c r="A114" s="28" t="s">
        <v>282</v>
      </c>
      <c r="B114" s="29" t="s">
        <v>242</v>
      </c>
      <c r="C114" s="28">
        <v>62.5</v>
      </c>
      <c r="D114" s="28"/>
      <c r="E114" s="28"/>
    </row>
    <row r="115" spans="1:5" s="25" customFormat="1" x14ac:dyDescent="0.2">
      <c r="A115" s="28" t="s">
        <v>282</v>
      </c>
      <c r="B115" s="29" t="s">
        <v>242</v>
      </c>
      <c r="C115" s="28">
        <v>31.25</v>
      </c>
      <c r="D115" s="28">
        <v>21.468251373925355</v>
      </c>
      <c r="E115" s="28">
        <v>2.1947253190190013E-2</v>
      </c>
    </row>
    <row r="116" spans="1:5" s="25" customFormat="1" x14ac:dyDescent="0.2">
      <c r="A116" s="28" t="s">
        <v>282</v>
      </c>
      <c r="B116" s="29" t="s">
        <v>242</v>
      </c>
      <c r="C116" s="28">
        <v>15.625</v>
      </c>
      <c r="D116" s="28">
        <v>7.1485489755428153</v>
      </c>
      <c r="E116" s="28">
        <v>8.4334221420226917E-3</v>
      </c>
    </row>
    <row r="117" spans="1:5" s="25" customFormat="1" x14ac:dyDescent="0.2">
      <c r="A117" s="28" t="s">
        <v>282</v>
      </c>
      <c r="B117" s="29" t="s">
        <v>242</v>
      </c>
      <c r="C117" s="28">
        <v>0</v>
      </c>
      <c r="D117" s="28"/>
      <c r="E117" s="28"/>
    </row>
    <row r="118" spans="1:5" s="25" customFormat="1" x14ac:dyDescent="0.2">
      <c r="A118" s="28" t="s">
        <v>283</v>
      </c>
      <c r="B118" s="29" t="s">
        <v>284</v>
      </c>
      <c r="C118" s="28">
        <v>250</v>
      </c>
      <c r="D118" s="28"/>
      <c r="E118" s="28"/>
    </row>
    <row r="119" spans="1:5" s="25" customFormat="1" x14ac:dyDescent="0.2">
      <c r="A119" s="28" t="s">
        <v>283</v>
      </c>
      <c r="B119" s="29" t="s">
        <v>284</v>
      </c>
      <c r="C119" s="28">
        <v>125</v>
      </c>
      <c r="D119" s="28">
        <v>107.62917258453217</v>
      </c>
      <c r="E119" s="28">
        <v>6.1959727081678281E-2</v>
      </c>
    </row>
    <row r="120" spans="1:5" s="25" customFormat="1" x14ac:dyDescent="0.2">
      <c r="A120" s="28" t="s">
        <v>283</v>
      </c>
      <c r="B120" s="29" t="s">
        <v>284</v>
      </c>
      <c r="C120" s="28">
        <v>62.5</v>
      </c>
      <c r="D120" s="28">
        <v>46.224347045705343</v>
      </c>
      <c r="E120" s="28">
        <v>2.8400917109447286E-2</v>
      </c>
    </row>
    <row r="121" spans="1:5" s="25" customFormat="1" x14ac:dyDescent="0.2">
      <c r="A121" s="28" t="s">
        <v>283</v>
      </c>
      <c r="B121" s="29" t="s">
        <v>284</v>
      </c>
      <c r="C121" s="28">
        <v>31.25</v>
      </c>
      <c r="D121" s="28">
        <v>9.5756171786585007</v>
      </c>
      <c r="E121" s="28">
        <v>4.4179422581896765E-3</v>
      </c>
    </row>
    <row r="122" spans="1:5" s="25" customFormat="1" x14ac:dyDescent="0.2">
      <c r="A122" s="28" t="s">
        <v>283</v>
      </c>
      <c r="B122" s="29" t="s">
        <v>284</v>
      </c>
      <c r="C122" s="28">
        <v>15.625</v>
      </c>
      <c r="D122" s="28">
        <v>2.0517057489998773</v>
      </c>
      <c r="E122" s="28">
        <v>1.5115753855028239E-3</v>
      </c>
    </row>
    <row r="123" spans="1:5" s="25" customFormat="1" x14ac:dyDescent="0.2">
      <c r="A123" s="28" t="s">
        <v>283</v>
      </c>
      <c r="B123" s="29" t="s">
        <v>284</v>
      </c>
      <c r="C123" s="28">
        <v>0</v>
      </c>
      <c r="D123" s="28"/>
      <c r="E123" s="28"/>
    </row>
    <row r="124" spans="1:5" s="25" customFormat="1" x14ac:dyDescent="0.2">
      <c r="A124" s="28" t="s">
        <v>285</v>
      </c>
      <c r="B124" s="29" t="s">
        <v>238</v>
      </c>
      <c r="C124" s="28">
        <v>250</v>
      </c>
      <c r="D124" s="28">
        <v>239.67129561899998</v>
      </c>
      <c r="E124" s="28">
        <v>0.23204391061853105</v>
      </c>
    </row>
    <row r="125" spans="1:5" s="25" customFormat="1" x14ac:dyDescent="0.2">
      <c r="A125" s="28" t="s">
        <v>285</v>
      </c>
      <c r="B125" s="29" t="s">
        <v>238</v>
      </c>
      <c r="C125" s="28">
        <v>125</v>
      </c>
      <c r="D125" s="28">
        <v>115.17306326400001</v>
      </c>
      <c r="E125" s="28">
        <v>0.11720138875228024</v>
      </c>
    </row>
    <row r="126" spans="1:5" s="25" customFormat="1" x14ac:dyDescent="0.2">
      <c r="A126" s="28" t="s">
        <v>285</v>
      </c>
      <c r="B126" s="29" t="s">
        <v>238</v>
      </c>
      <c r="C126" s="28">
        <v>62.5</v>
      </c>
      <c r="D126" s="28">
        <v>58.194744534749994</v>
      </c>
      <c r="E126" s="28">
        <v>0.13517140853654455</v>
      </c>
    </row>
    <row r="127" spans="1:5" s="25" customFormat="1" x14ac:dyDescent="0.2">
      <c r="A127" s="28" t="s">
        <v>285</v>
      </c>
      <c r="B127" s="29" t="s">
        <v>238</v>
      </c>
      <c r="C127" s="28">
        <v>31.25</v>
      </c>
      <c r="D127" s="28"/>
      <c r="E127" s="28"/>
    </row>
    <row r="128" spans="1:5" s="25" customFormat="1" x14ac:dyDescent="0.2">
      <c r="A128" s="28" t="s">
        <v>285</v>
      </c>
      <c r="B128" s="29" t="s">
        <v>238</v>
      </c>
      <c r="C128" s="28">
        <v>15.625</v>
      </c>
      <c r="D128" s="28">
        <v>8.4763052190000003</v>
      </c>
      <c r="E128" s="28">
        <v>1.1857136832206853E-2</v>
      </c>
    </row>
    <row r="129" spans="1:5" s="25" customFormat="1" x14ac:dyDescent="0.2">
      <c r="A129" s="28" t="s">
        <v>285</v>
      </c>
      <c r="B129" s="29" t="s">
        <v>238</v>
      </c>
      <c r="C129" s="28">
        <v>0</v>
      </c>
      <c r="D129" s="28"/>
      <c r="E129" s="28"/>
    </row>
    <row r="130" spans="1:5" s="25" customFormat="1" x14ac:dyDescent="0.2">
      <c r="A130" s="28" t="s">
        <v>286</v>
      </c>
      <c r="B130" s="29" t="s">
        <v>287</v>
      </c>
      <c r="C130" s="28">
        <v>250</v>
      </c>
      <c r="D130" s="28">
        <v>237.68666910275002</v>
      </c>
      <c r="E130" s="28">
        <v>0.19303198386054413</v>
      </c>
    </row>
    <row r="131" spans="1:5" s="25" customFormat="1" x14ac:dyDescent="0.2">
      <c r="A131" s="28" t="s">
        <v>286</v>
      </c>
      <c r="B131" s="29" t="s">
        <v>287</v>
      </c>
      <c r="C131" s="28">
        <v>125</v>
      </c>
      <c r="D131" s="28">
        <v>114.73652750000001</v>
      </c>
      <c r="E131" s="28">
        <v>0.1117911384280515</v>
      </c>
    </row>
    <row r="132" spans="1:5" s="25" customFormat="1" x14ac:dyDescent="0.2">
      <c r="A132" s="28" t="s">
        <v>286</v>
      </c>
      <c r="B132" s="29" t="s">
        <v>287</v>
      </c>
      <c r="C132" s="28">
        <v>62.5</v>
      </c>
      <c r="D132" s="28">
        <v>55.455138054750009</v>
      </c>
      <c r="E132" s="28">
        <v>7.8717139506389769E-2</v>
      </c>
    </row>
    <row r="133" spans="1:5" s="25" customFormat="1" x14ac:dyDescent="0.2">
      <c r="A133" s="28" t="s">
        <v>286</v>
      </c>
      <c r="B133" s="29" t="s">
        <v>287</v>
      </c>
      <c r="C133" s="28">
        <v>31.25</v>
      </c>
      <c r="D133" s="28">
        <v>29.352387804750002</v>
      </c>
      <c r="E133" s="28">
        <v>0.15468064485580002</v>
      </c>
    </row>
    <row r="134" spans="1:5" s="25" customFormat="1" x14ac:dyDescent="0.2">
      <c r="A134" s="28" t="s">
        <v>286</v>
      </c>
      <c r="B134" s="29" t="s">
        <v>287</v>
      </c>
      <c r="C134" s="28">
        <v>15.625</v>
      </c>
      <c r="D134" s="28">
        <v>8.0678292749999994</v>
      </c>
      <c r="E134" s="28">
        <v>1.0675727158459818E-2</v>
      </c>
    </row>
    <row r="135" spans="1:5" s="25" customFormat="1" x14ac:dyDescent="0.2">
      <c r="A135" s="28" t="s">
        <v>286</v>
      </c>
      <c r="B135" s="29" t="s">
        <v>287</v>
      </c>
      <c r="C135" s="28">
        <v>0</v>
      </c>
      <c r="D135" s="28"/>
      <c r="E135" s="28"/>
    </row>
    <row r="136" spans="1:5" s="25" customFormat="1" x14ac:dyDescent="0.2">
      <c r="A136" s="28" t="s">
        <v>288</v>
      </c>
      <c r="B136" s="29" t="s">
        <v>289</v>
      </c>
      <c r="C136" s="28">
        <v>250</v>
      </c>
      <c r="D136" s="25">
        <v>241.19422300158971</v>
      </c>
      <c r="E136" s="25">
        <v>0.27390453226913708</v>
      </c>
    </row>
    <row r="137" spans="1:5" s="25" customFormat="1" x14ac:dyDescent="0.2">
      <c r="A137" s="28" t="s">
        <v>288</v>
      </c>
      <c r="B137" s="29" t="s">
        <v>289</v>
      </c>
      <c r="C137" s="28">
        <v>125</v>
      </c>
      <c r="D137" s="25">
        <v>118.70906165718101</v>
      </c>
      <c r="E137" s="25">
        <v>0.18869849804311864</v>
      </c>
    </row>
    <row r="138" spans="1:5" s="25" customFormat="1" x14ac:dyDescent="0.2">
      <c r="A138" s="28" t="s">
        <v>288</v>
      </c>
      <c r="B138" s="29" t="s">
        <v>289</v>
      </c>
      <c r="C138" s="28">
        <v>62.5</v>
      </c>
      <c r="D138" s="25">
        <v>55.165775807666655</v>
      </c>
      <c r="E138" s="25">
        <v>7.5216920509919585E-2</v>
      </c>
    </row>
    <row r="139" spans="1:5" s="25" customFormat="1" x14ac:dyDescent="0.2">
      <c r="A139" s="28" t="s">
        <v>288</v>
      </c>
      <c r="B139" s="29" t="s">
        <v>289</v>
      </c>
      <c r="C139" s="28">
        <v>31.25</v>
      </c>
      <c r="D139" s="25">
        <v>23.175018104118049</v>
      </c>
      <c r="E139" s="25">
        <v>2.869977716722406E-2</v>
      </c>
    </row>
    <row r="140" spans="1:5" s="25" customFormat="1" x14ac:dyDescent="0.2">
      <c r="A140" s="28" t="s">
        <v>288</v>
      </c>
      <c r="B140" s="29" t="s">
        <v>289</v>
      </c>
      <c r="C140" s="28">
        <v>15.625</v>
      </c>
      <c r="D140" s="25">
        <v>8.4943279250923212</v>
      </c>
      <c r="E140" s="25">
        <v>1.1912380538411305E-2</v>
      </c>
    </row>
    <row r="141" spans="1:5" s="25" customFormat="1" x14ac:dyDescent="0.2">
      <c r="A141" s="28" t="s">
        <v>288</v>
      </c>
      <c r="B141" s="29" t="s">
        <v>289</v>
      </c>
      <c r="C141" s="28">
        <v>0</v>
      </c>
    </row>
    <row r="142" spans="1:5" s="25" customFormat="1" x14ac:dyDescent="0.2">
      <c r="A142" s="28" t="s">
        <v>290</v>
      </c>
      <c r="B142" s="29" t="s">
        <v>291</v>
      </c>
      <c r="C142" s="28">
        <v>250</v>
      </c>
      <c r="D142" s="28"/>
      <c r="E142" s="28"/>
    </row>
    <row r="143" spans="1:5" s="25" customFormat="1" x14ac:dyDescent="0.2">
      <c r="A143" s="28" t="s">
        <v>290</v>
      </c>
      <c r="B143" s="29" t="s">
        <v>291</v>
      </c>
      <c r="C143" s="28">
        <v>125</v>
      </c>
      <c r="D143" s="25">
        <v>123.36690877874999</v>
      </c>
      <c r="E143" s="25">
        <v>0.75541958203854298</v>
      </c>
    </row>
    <row r="144" spans="1:5" s="25" customFormat="1" x14ac:dyDescent="0.2">
      <c r="A144" s="28" t="s">
        <v>290</v>
      </c>
      <c r="B144" s="29" t="s">
        <v>291</v>
      </c>
      <c r="C144" s="28">
        <v>62.5</v>
      </c>
      <c r="D144" s="25">
        <v>59.724248228749993</v>
      </c>
      <c r="E144" s="25">
        <v>0.21516422630923621</v>
      </c>
    </row>
    <row r="145" spans="1:5" s="25" customFormat="1" x14ac:dyDescent="0.2">
      <c r="A145" s="28" t="s">
        <v>290</v>
      </c>
      <c r="B145" s="29" t="s">
        <v>291</v>
      </c>
      <c r="C145" s="28">
        <v>31.25</v>
      </c>
      <c r="D145" s="28"/>
      <c r="E145" s="28"/>
    </row>
    <row r="146" spans="1:5" s="25" customFormat="1" x14ac:dyDescent="0.2">
      <c r="A146" s="28" t="s">
        <v>290</v>
      </c>
      <c r="B146" s="29" t="s">
        <v>291</v>
      </c>
      <c r="C146" s="28">
        <v>15.625</v>
      </c>
      <c r="D146" s="25">
        <v>10.36754264</v>
      </c>
      <c r="E146" s="25">
        <v>1.9719689443187416E-2</v>
      </c>
    </row>
    <row r="147" spans="1:5" s="25" customFormat="1" x14ac:dyDescent="0.2">
      <c r="A147" s="28" t="s">
        <v>290</v>
      </c>
      <c r="B147" s="29" t="s">
        <v>291</v>
      </c>
      <c r="C147" s="28">
        <v>0</v>
      </c>
    </row>
    <row r="148" spans="1:5" s="25" customFormat="1" x14ac:dyDescent="0.2">
      <c r="A148" s="28" t="s">
        <v>292</v>
      </c>
      <c r="B148" s="29" t="s">
        <v>224</v>
      </c>
      <c r="C148" s="28">
        <v>250</v>
      </c>
      <c r="D148" s="25">
        <v>244.91409407621106</v>
      </c>
      <c r="E148" s="25">
        <v>0.48155451112582148</v>
      </c>
    </row>
    <row r="149" spans="1:5" s="25" customFormat="1" x14ac:dyDescent="0.2">
      <c r="A149" s="28" t="s">
        <v>292</v>
      </c>
      <c r="B149" s="29" t="s">
        <v>224</v>
      </c>
      <c r="C149" s="28">
        <v>125</v>
      </c>
      <c r="D149" s="25">
        <v>122.67581441831848</v>
      </c>
      <c r="E149" s="25">
        <v>0.52782280117908631</v>
      </c>
    </row>
    <row r="150" spans="1:5" s="25" customFormat="1" x14ac:dyDescent="0.2">
      <c r="A150" s="28" t="s">
        <v>292</v>
      </c>
      <c r="B150" s="29" t="s">
        <v>224</v>
      </c>
      <c r="C150" s="28">
        <v>62.5</v>
      </c>
      <c r="D150" s="25">
        <v>55.008195321985127</v>
      </c>
      <c r="E150" s="25">
        <v>7.3424492076534995E-2</v>
      </c>
    </row>
    <row r="151" spans="1:5" s="25" customFormat="1" x14ac:dyDescent="0.2">
      <c r="A151" s="28" t="s">
        <v>292</v>
      </c>
      <c r="B151" s="29" t="s">
        <v>224</v>
      </c>
      <c r="C151" s="28">
        <v>31.25</v>
      </c>
      <c r="D151" s="25">
        <v>25.212614655373812</v>
      </c>
      <c r="E151" s="25">
        <v>4.1760817334303958E-2</v>
      </c>
    </row>
    <row r="152" spans="1:5" s="25" customFormat="1" x14ac:dyDescent="0.2">
      <c r="A152" s="28" t="s">
        <v>292</v>
      </c>
      <c r="B152" s="29" t="s">
        <v>224</v>
      </c>
      <c r="C152" s="28">
        <v>15.625</v>
      </c>
      <c r="D152" s="25">
        <v>9.4962644136447683</v>
      </c>
      <c r="E152" s="25">
        <v>1.5494655104369103E-2</v>
      </c>
    </row>
    <row r="153" spans="1:5" s="25" customFormat="1" x14ac:dyDescent="0.2">
      <c r="A153" s="28" t="s">
        <v>292</v>
      </c>
      <c r="B153" s="29" t="s">
        <v>224</v>
      </c>
      <c r="C153" s="28">
        <v>0</v>
      </c>
    </row>
    <row r="154" spans="1:5" s="25" customFormat="1" x14ac:dyDescent="0.2">
      <c r="A154" s="28" t="s">
        <v>293</v>
      </c>
      <c r="B154" s="29" t="s">
        <v>294</v>
      </c>
      <c r="C154" s="28">
        <v>250</v>
      </c>
      <c r="D154" s="28">
        <v>241.243688652625</v>
      </c>
      <c r="E154" s="28">
        <v>0.27550834944322272</v>
      </c>
    </row>
    <row r="155" spans="1:5" s="25" customFormat="1" x14ac:dyDescent="0.2">
      <c r="A155" s="28" t="s">
        <v>293</v>
      </c>
      <c r="B155" s="29" t="s">
        <v>294</v>
      </c>
      <c r="C155" s="28">
        <v>125</v>
      </c>
      <c r="D155" s="28"/>
      <c r="E155" s="28"/>
    </row>
    <row r="156" spans="1:5" s="25" customFormat="1" x14ac:dyDescent="0.2">
      <c r="A156" s="28" t="s">
        <v>293</v>
      </c>
      <c r="B156" s="29" t="s">
        <v>294</v>
      </c>
      <c r="C156" s="28">
        <v>62.5</v>
      </c>
      <c r="D156" s="28">
        <v>60.108360191999992</v>
      </c>
      <c r="E156" s="28">
        <v>0.25132697654110875</v>
      </c>
    </row>
    <row r="157" spans="1:5" s="25" customFormat="1" x14ac:dyDescent="0.2">
      <c r="A157" s="28" t="s">
        <v>293</v>
      </c>
      <c r="B157" s="29" t="s">
        <v>294</v>
      </c>
      <c r="C157" s="28">
        <v>31.25</v>
      </c>
      <c r="D157" s="28">
        <v>23.819950862500001</v>
      </c>
      <c r="E157" s="28">
        <v>3.2058941228637332E-2</v>
      </c>
    </row>
    <row r="158" spans="1:5" s="25" customFormat="1" x14ac:dyDescent="0.2">
      <c r="A158" s="28" t="s">
        <v>293</v>
      </c>
      <c r="B158" s="29" t="s">
        <v>294</v>
      </c>
      <c r="C158" s="28">
        <v>15.625</v>
      </c>
      <c r="D158" s="28">
        <v>11.258479867625002</v>
      </c>
      <c r="E158" s="28">
        <v>2.5783643556685928E-2</v>
      </c>
    </row>
    <row r="159" spans="1:5" s="25" customFormat="1" x14ac:dyDescent="0.2">
      <c r="A159" s="28" t="s">
        <v>293</v>
      </c>
      <c r="B159" s="29" t="s">
        <v>294</v>
      </c>
      <c r="C159" s="28">
        <v>0</v>
      </c>
      <c r="D159" s="28"/>
      <c r="E159" s="28"/>
    </row>
    <row r="160" spans="1:5" s="25" customFormat="1" x14ac:dyDescent="0.2">
      <c r="A160" s="28" t="s">
        <v>295</v>
      </c>
      <c r="B160" s="29" t="s">
        <v>225</v>
      </c>
      <c r="C160" s="28">
        <v>250</v>
      </c>
      <c r="D160" s="28"/>
      <c r="E160" s="28"/>
    </row>
    <row r="161" spans="1:5" s="25" customFormat="1" x14ac:dyDescent="0.2">
      <c r="A161" s="28" t="s">
        <v>295</v>
      </c>
      <c r="B161" s="29" t="s">
        <v>225</v>
      </c>
      <c r="C161" s="28">
        <v>125</v>
      </c>
      <c r="D161" s="28"/>
      <c r="E161" s="28"/>
    </row>
    <row r="162" spans="1:5" s="25" customFormat="1" x14ac:dyDescent="0.2">
      <c r="A162" s="28" t="s">
        <v>295</v>
      </c>
      <c r="B162" s="29" t="s">
        <v>225</v>
      </c>
      <c r="C162" s="28">
        <v>62.5</v>
      </c>
      <c r="D162" s="25">
        <v>58.500717597924918</v>
      </c>
      <c r="E162" s="25">
        <v>0.14627803619862154</v>
      </c>
    </row>
    <row r="163" spans="1:5" s="25" customFormat="1" x14ac:dyDescent="0.2">
      <c r="A163" s="28" t="s">
        <v>295</v>
      </c>
      <c r="B163" s="29" t="s">
        <v>225</v>
      </c>
      <c r="C163" s="28">
        <v>31.25</v>
      </c>
      <c r="D163" s="25">
        <v>24.230342765265746</v>
      </c>
      <c r="E163" s="25">
        <v>3.451784318665959E-2</v>
      </c>
    </row>
    <row r="164" spans="1:5" s="25" customFormat="1" x14ac:dyDescent="0.2">
      <c r="A164" s="28" t="s">
        <v>295</v>
      </c>
      <c r="B164" s="29" t="s">
        <v>225</v>
      </c>
      <c r="C164" s="28">
        <v>15.625</v>
      </c>
      <c r="D164" s="25">
        <v>7.7500032756748745</v>
      </c>
      <c r="E164" s="25">
        <v>9.8412780944223642E-3</v>
      </c>
    </row>
    <row r="165" spans="1:5" s="25" customFormat="1" x14ac:dyDescent="0.2">
      <c r="A165" s="28" t="s">
        <v>295</v>
      </c>
      <c r="B165" s="29" t="s">
        <v>225</v>
      </c>
      <c r="C165" s="28">
        <v>0</v>
      </c>
      <c r="D165" s="28"/>
      <c r="E165" s="28"/>
    </row>
    <row r="166" spans="1:5" s="25" customFormat="1" x14ac:dyDescent="0.2">
      <c r="A166" s="28" t="s">
        <v>296</v>
      </c>
      <c r="B166" s="29" t="s">
        <v>297</v>
      </c>
      <c r="C166" s="28">
        <v>250</v>
      </c>
      <c r="D166" s="28">
        <v>244.24646855700001</v>
      </c>
      <c r="E166" s="28">
        <v>0.42451574476778287</v>
      </c>
    </row>
    <row r="167" spans="1:5" s="25" customFormat="1" x14ac:dyDescent="0.2">
      <c r="A167" s="28" t="s">
        <v>296</v>
      </c>
      <c r="B167" s="29" t="s">
        <v>297</v>
      </c>
      <c r="C167" s="28">
        <v>125</v>
      </c>
      <c r="D167" s="28"/>
      <c r="E167" s="28"/>
    </row>
    <row r="168" spans="1:5" s="25" customFormat="1" x14ac:dyDescent="0.2">
      <c r="A168" s="28" t="s">
        <v>296</v>
      </c>
      <c r="B168" s="29" t="s">
        <v>297</v>
      </c>
      <c r="C168" s="28">
        <v>62.5</v>
      </c>
      <c r="D168" s="28">
        <v>57.085957769250015</v>
      </c>
      <c r="E168" s="28">
        <v>0.10544054762820361</v>
      </c>
    </row>
    <row r="169" spans="1:5" s="25" customFormat="1" x14ac:dyDescent="0.2">
      <c r="A169" s="28" t="s">
        <v>296</v>
      </c>
      <c r="B169" s="29" t="s">
        <v>297</v>
      </c>
      <c r="C169" s="28">
        <v>31.25</v>
      </c>
      <c r="D169" s="28"/>
      <c r="E169" s="28"/>
    </row>
    <row r="170" spans="1:5" s="25" customFormat="1" x14ac:dyDescent="0.2">
      <c r="A170" s="28" t="s">
        <v>296</v>
      </c>
      <c r="B170" s="29" t="s">
        <v>297</v>
      </c>
      <c r="C170" s="28">
        <v>15.625</v>
      </c>
      <c r="D170" s="28">
        <v>6.2384123332499986</v>
      </c>
      <c r="E170" s="28">
        <v>6.6460918011219906E-3</v>
      </c>
    </row>
    <row r="171" spans="1:5" s="25" customFormat="1" x14ac:dyDescent="0.2">
      <c r="A171" s="28" t="s">
        <v>296</v>
      </c>
      <c r="B171" s="29" t="s">
        <v>297</v>
      </c>
      <c r="C171" s="28">
        <v>0</v>
      </c>
      <c r="D171" s="28"/>
      <c r="E171" s="28"/>
    </row>
    <row r="172" spans="1:5" s="25" customFormat="1" x14ac:dyDescent="0.2">
      <c r="A172" s="28" t="s">
        <v>298</v>
      </c>
      <c r="B172" s="29" t="s">
        <v>299</v>
      </c>
      <c r="C172" s="28">
        <v>250</v>
      </c>
      <c r="D172" s="25">
        <v>223.82681415000002</v>
      </c>
      <c r="E172" s="25">
        <v>8.5517603945031398E-2</v>
      </c>
    </row>
    <row r="173" spans="1:5" s="25" customFormat="1" x14ac:dyDescent="0.2">
      <c r="A173" s="28" t="s">
        <v>298</v>
      </c>
      <c r="B173" s="29" t="s">
        <v>299</v>
      </c>
      <c r="C173" s="28">
        <v>125</v>
      </c>
    </row>
    <row r="174" spans="1:5" s="25" customFormat="1" x14ac:dyDescent="0.2">
      <c r="A174" s="28" t="s">
        <v>298</v>
      </c>
      <c r="B174" s="29" t="s">
        <v>299</v>
      </c>
      <c r="C174" s="28">
        <v>62.5</v>
      </c>
      <c r="D174" s="25">
        <v>49.852793349999999</v>
      </c>
      <c r="E174" s="25">
        <v>3.9418027023382242E-2</v>
      </c>
    </row>
    <row r="175" spans="1:5" s="25" customFormat="1" x14ac:dyDescent="0.2">
      <c r="A175" s="28" t="s">
        <v>298</v>
      </c>
      <c r="B175" s="29" t="s">
        <v>299</v>
      </c>
      <c r="C175" s="28">
        <v>31.25</v>
      </c>
      <c r="D175" s="25">
        <v>25.853623349999999</v>
      </c>
      <c r="E175" s="25">
        <v>4.7909226925440765E-2</v>
      </c>
    </row>
    <row r="176" spans="1:5" s="25" customFormat="1" x14ac:dyDescent="0.2">
      <c r="A176" s="28" t="s">
        <v>298</v>
      </c>
      <c r="B176" s="29" t="s">
        <v>299</v>
      </c>
      <c r="C176" s="28">
        <v>15.625</v>
      </c>
      <c r="D176" s="25">
        <v>9.9151781499999991</v>
      </c>
      <c r="E176" s="25">
        <v>1.7365126987280689E-2</v>
      </c>
    </row>
    <row r="177" spans="1:3" s="25" customFormat="1" x14ac:dyDescent="0.2">
      <c r="A177" s="28" t="s">
        <v>298</v>
      </c>
      <c r="B177" s="29" t="s">
        <v>299</v>
      </c>
      <c r="C177" s="28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>
      <selection activeCell="A5" sqref="A5"/>
    </sheetView>
  </sheetViews>
  <sheetFormatPr defaultRowHeight="15" x14ac:dyDescent="0.25"/>
  <sheetData>
    <row r="4" spans="1:1" x14ac:dyDescent="0.25">
      <c r="A4" t="s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9"/>
  <sheetViews>
    <sheetView workbookViewId="0">
      <selection activeCell="I19" sqref="I19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8.28515625" bestFit="1" customWidth="1"/>
    <col min="5" max="5" width="16.14062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80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2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1.92E-4</v>
      </c>
      <c r="D10" s="7">
        <v>0.92649999999999999</v>
      </c>
      <c r="E10" s="6">
        <v>1.92E-4</v>
      </c>
      <c r="F10" s="6">
        <v>1.92E-4</v>
      </c>
      <c r="G10" s="6">
        <v>25.21</v>
      </c>
      <c r="H10" s="6">
        <v>3.6999999999999998E-2</v>
      </c>
    </row>
    <row r="11" spans="1:8" x14ac:dyDescent="0.25">
      <c r="A11" s="3" t="s">
        <v>14</v>
      </c>
      <c r="B11" s="6">
        <v>1</v>
      </c>
      <c r="C11" s="6">
        <v>1.92E-4</v>
      </c>
      <c r="D11" s="7">
        <v>0.92649999999999999</v>
      </c>
      <c r="E11" s="6">
        <v>1.92E-4</v>
      </c>
      <c r="F11" s="6">
        <v>1.92E-4</v>
      </c>
      <c r="G11" s="6">
        <v>25.21</v>
      </c>
      <c r="H11" s="6">
        <v>3.6999999999999998E-2</v>
      </c>
    </row>
    <row r="12" spans="1:8" x14ac:dyDescent="0.25">
      <c r="A12" s="3" t="s">
        <v>15</v>
      </c>
      <c r="B12" s="6">
        <v>2</v>
      </c>
      <c r="C12" s="6">
        <v>1.5E-5</v>
      </c>
      <c r="D12" s="7">
        <v>7.3499999999999996E-2</v>
      </c>
      <c r="E12" s="6">
        <v>1.5E-5</v>
      </c>
      <c r="F12" s="6">
        <v>7.9999999999999996E-6</v>
      </c>
      <c r="G12" s="8"/>
      <c r="H12" s="8"/>
    </row>
    <row r="13" spans="1:8" x14ac:dyDescent="0.25">
      <c r="A13" s="3" t="s">
        <v>16</v>
      </c>
      <c r="B13" s="6">
        <v>3</v>
      </c>
      <c r="C13" s="6">
        <v>2.0699999999999999E-4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2.7569999999999999E-3</v>
      </c>
      <c r="B16" s="7">
        <v>0.92649999999999999</v>
      </c>
      <c r="C16" s="7">
        <v>0.88970000000000005</v>
      </c>
      <c r="D16" s="6">
        <v>1.0959999999999999E-4</v>
      </c>
      <c r="E16" s="7">
        <v>0.47010000000000002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7.4700000000000001E-3</v>
      </c>
      <c r="C19" s="6">
        <v>2.1299999999999999E-3</v>
      </c>
      <c r="D19" s="10" t="s">
        <v>81</v>
      </c>
      <c r="E19" s="6">
        <v>3.51</v>
      </c>
      <c r="F19" s="6">
        <v>7.2999999999999995E-2</v>
      </c>
      <c r="G19" s="8"/>
    </row>
    <row r="20" spans="1:9" x14ac:dyDescent="0.25">
      <c r="A20" s="3" t="s">
        <v>32</v>
      </c>
      <c r="B20" s="6">
        <v>2.13E-4</v>
      </c>
      <c r="C20" s="6">
        <v>4.3000000000000002E-5</v>
      </c>
      <c r="D20" s="10" t="s">
        <v>82</v>
      </c>
      <c r="E20" s="6">
        <v>5.0199999999999996</v>
      </c>
      <c r="F20" s="6">
        <v>3.6999999999999998E-2</v>
      </c>
      <c r="G20" s="6">
        <v>1</v>
      </c>
    </row>
    <row r="21" spans="1:9" ht="18.75" x14ac:dyDescent="0.25">
      <c r="A21" s="2" t="s">
        <v>34</v>
      </c>
    </row>
    <row r="22" spans="1:9" x14ac:dyDescent="0.25">
      <c r="A22" s="3" t="s">
        <v>35</v>
      </c>
      <c r="B22" s="3" t="s">
        <v>36</v>
      </c>
      <c r="C22" s="3" t="s">
        <v>83</v>
      </c>
    </row>
    <row r="23" spans="1:9" ht="18.75" x14ac:dyDescent="0.25">
      <c r="A23" s="2" t="s">
        <v>38</v>
      </c>
    </row>
    <row r="24" spans="1:9" ht="15.75" thickBot="1" x14ac:dyDescent="0.3">
      <c r="A24" s="5" t="s">
        <v>39</v>
      </c>
      <c r="B24" s="5" t="s">
        <v>35</v>
      </c>
      <c r="C24" s="5" t="s">
        <v>40</v>
      </c>
      <c r="D24" s="5" t="s">
        <v>41</v>
      </c>
      <c r="E24" s="9" t="s">
        <v>27</v>
      </c>
      <c r="F24" s="5" t="s">
        <v>42</v>
      </c>
      <c r="G24" s="5" t="s">
        <v>43</v>
      </c>
      <c r="H24" s="5" t="s">
        <v>44</v>
      </c>
      <c r="I24" s="5" t="s">
        <v>45</v>
      </c>
    </row>
    <row r="25" spans="1:9" x14ac:dyDescent="0.25">
      <c r="A25" s="6">
        <v>1</v>
      </c>
      <c r="B25" s="6" t="s">
        <v>52</v>
      </c>
      <c r="C25" s="6" t="s">
        <v>52</v>
      </c>
      <c r="D25" s="6" t="s">
        <v>52</v>
      </c>
      <c r="E25" s="10" t="s">
        <v>53</v>
      </c>
      <c r="F25" s="6" t="s">
        <v>52</v>
      </c>
      <c r="G25" s="6" t="s">
        <v>52</v>
      </c>
      <c r="H25" s="6" t="s">
        <v>52</v>
      </c>
      <c r="I25" s="6" t="s">
        <v>52</v>
      </c>
    </row>
    <row r="26" spans="1:9" x14ac:dyDescent="0.25">
      <c r="A26" s="6">
        <v>2</v>
      </c>
      <c r="B26" s="6">
        <v>2.5669999999999998E-2</v>
      </c>
      <c r="C26" s="6">
        <v>2.666E-2</v>
      </c>
      <c r="D26" s="6">
        <v>2.5999999999999999E-3</v>
      </c>
      <c r="E26" s="10" t="s">
        <v>84</v>
      </c>
      <c r="F26" s="6">
        <v>-1E-3</v>
      </c>
      <c r="G26" s="6">
        <v>-1.08</v>
      </c>
      <c r="H26" s="6">
        <v>-1.18</v>
      </c>
      <c r="I26" s="6">
        <v>0.887741</v>
      </c>
    </row>
    <row r="27" spans="1:9" x14ac:dyDescent="0.25">
      <c r="A27" s="6">
        <v>3</v>
      </c>
      <c r="B27" s="6">
        <v>1.9130000000000001E-2</v>
      </c>
      <c r="C27" s="6">
        <v>1.6230000000000001E-2</v>
      </c>
      <c r="D27" s="6">
        <v>1.3799999999999999E-3</v>
      </c>
      <c r="E27" s="10" t="s">
        <v>85</v>
      </c>
      <c r="F27" s="6">
        <v>2.8999999999999998E-3</v>
      </c>
      <c r="G27" s="6">
        <v>1.22</v>
      </c>
      <c r="H27" s="6">
        <v>1.69</v>
      </c>
      <c r="I27" s="6">
        <v>0.25198999999999999</v>
      </c>
    </row>
    <row r="28" spans="1:9" x14ac:dyDescent="0.25">
      <c r="A28" s="6">
        <v>4</v>
      </c>
      <c r="B28" s="6">
        <v>8.09E-3</v>
      </c>
      <c r="C28" s="6">
        <v>1.0449999999999999E-2</v>
      </c>
      <c r="D28" s="6">
        <v>1.72E-3</v>
      </c>
      <c r="E28" s="10" t="s">
        <v>86</v>
      </c>
      <c r="F28" s="6">
        <v>-2.3600000000000001E-3</v>
      </c>
      <c r="G28" s="6">
        <v>-1.1000000000000001</v>
      </c>
      <c r="H28" s="6">
        <v>-1.22</v>
      </c>
      <c r="I28" s="6">
        <v>0.38891399999999998</v>
      </c>
    </row>
    <row r="29" spans="1:9" x14ac:dyDescent="0.25">
      <c r="A29" s="6">
        <v>5</v>
      </c>
      <c r="B29" s="6">
        <v>9.5499999999999995E-3</v>
      </c>
      <c r="C29" s="6">
        <v>9.1000000000000004E-3</v>
      </c>
      <c r="D29" s="6">
        <v>1.89E-3</v>
      </c>
      <c r="E29" s="10" t="s">
        <v>87</v>
      </c>
      <c r="F29" s="6">
        <v>4.4999999999999999E-4</v>
      </c>
      <c r="G29" s="6">
        <v>0.23</v>
      </c>
      <c r="H29" s="6">
        <v>0.16</v>
      </c>
      <c r="I29" s="6">
        <v>0.47135500000000002</v>
      </c>
    </row>
    <row r="30" spans="1:9" x14ac:dyDescent="0.25">
      <c r="A30" s="6">
        <v>6</v>
      </c>
      <c r="B30" s="6" t="s">
        <v>52</v>
      </c>
      <c r="C30" s="6" t="s">
        <v>52</v>
      </c>
      <c r="D30" s="6" t="s">
        <v>52</v>
      </c>
      <c r="E30" s="10" t="s">
        <v>53</v>
      </c>
      <c r="F30" s="6" t="s">
        <v>52</v>
      </c>
      <c r="G30" s="6" t="s">
        <v>52</v>
      </c>
      <c r="H30" s="6" t="s">
        <v>52</v>
      </c>
      <c r="I30" s="6" t="s">
        <v>52</v>
      </c>
    </row>
    <row r="31" spans="1:9" ht="15.75" thickBot="1" x14ac:dyDescent="0.3">
      <c r="A31" s="5" t="s">
        <v>39</v>
      </c>
      <c r="B31" s="5" t="s">
        <v>46</v>
      </c>
      <c r="C31" s="5" t="s">
        <v>54</v>
      </c>
    </row>
    <row r="32" spans="1:9" x14ac:dyDescent="0.25">
      <c r="A32" s="6">
        <v>1</v>
      </c>
      <c r="B32" s="6" t="s">
        <v>52</v>
      </c>
      <c r="C32" s="6" t="s">
        <v>52</v>
      </c>
    </row>
    <row r="33" spans="1:3" x14ac:dyDescent="0.25">
      <c r="A33" s="6">
        <v>2</v>
      </c>
      <c r="B33" s="6">
        <v>4.5999999999999996</v>
      </c>
      <c r="C33" s="6">
        <v>-3.32037</v>
      </c>
    </row>
    <row r="34" spans="1:3" x14ac:dyDescent="0.25">
      <c r="A34" s="6">
        <v>3</v>
      </c>
      <c r="B34" s="6">
        <v>0.25</v>
      </c>
      <c r="C34" s="6">
        <v>0.98338999999999999</v>
      </c>
    </row>
    <row r="35" spans="1:3" x14ac:dyDescent="0.25">
      <c r="A35" s="6">
        <v>4</v>
      </c>
      <c r="B35" s="6">
        <v>0.38</v>
      </c>
      <c r="C35" s="6">
        <v>-0.97616000000000003</v>
      </c>
    </row>
    <row r="36" spans="1:3" x14ac:dyDescent="0.25">
      <c r="A36" s="6">
        <v>5</v>
      </c>
      <c r="B36" s="6">
        <v>0.02</v>
      </c>
      <c r="C36" s="6">
        <v>0.15281</v>
      </c>
    </row>
    <row r="37" spans="1:3" x14ac:dyDescent="0.25">
      <c r="A37" s="6">
        <v>6</v>
      </c>
      <c r="B37" s="6" t="s">
        <v>52</v>
      </c>
      <c r="C37" s="6" t="s">
        <v>52</v>
      </c>
    </row>
    <row r="38" spans="1:3" ht="18.75" x14ac:dyDescent="0.25">
      <c r="A38" s="2" t="s">
        <v>55</v>
      </c>
    </row>
    <row r="39" spans="1:3" x14ac:dyDescent="0.25">
      <c r="A39" s="3" t="s">
        <v>56</v>
      </c>
      <c r="B39" s="6">
        <v>3.34429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8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8.42578125" bestFit="1" customWidth="1"/>
    <col min="3" max="3" width="20.42578125" bestFit="1" customWidth="1"/>
    <col min="4" max="4" width="18.28515625" bestFit="1" customWidth="1"/>
    <col min="5" max="5" width="16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1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1.2390000000000001E-3</v>
      </c>
      <c r="D9" s="7">
        <v>0.93869999999999998</v>
      </c>
      <c r="E9" s="6">
        <v>1.2390000000000001E-3</v>
      </c>
      <c r="F9" s="6">
        <v>1.2390000000000001E-3</v>
      </c>
      <c r="G9" s="6">
        <v>45.98</v>
      </c>
      <c r="H9" s="6">
        <v>7.0000000000000001E-3</v>
      </c>
    </row>
    <row r="10" spans="1:8" x14ac:dyDescent="0.25">
      <c r="A10" s="3" t="s">
        <v>14</v>
      </c>
      <c r="B10" s="6">
        <v>1</v>
      </c>
      <c r="C10" s="6">
        <v>1.2390000000000001E-3</v>
      </c>
      <c r="D10" s="7">
        <v>0.93869999999999998</v>
      </c>
      <c r="E10" s="6">
        <v>1.2390000000000001E-3</v>
      </c>
      <c r="F10" s="6">
        <v>1.2390000000000001E-3</v>
      </c>
      <c r="G10" s="6">
        <v>45.98</v>
      </c>
      <c r="H10" s="6">
        <v>7.0000000000000001E-3</v>
      </c>
    </row>
    <row r="11" spans="1:8" x14ac:dyDescent="0.25">
      <c r="A11" s="3" t="s">
        <v>15</v>
      </c>
      <c r="B11" s="6">
        <v>3</v>
      </c>
      <c r="C11" s="6">
        <v>8.1000000000000004E-5</v>
      </c>
      <c r="D11" s="7">
        <v>6.13E-2</v>
      </c>
      <c r="E11" s="6">
        <v>8.1000000000000004E-5</v>
      </c>
      <c r="F11" s="6">
        <v>2.6999999999999999E-5</v>
      </c>
      <c r="G11" s="8"/>
      <c r="H11" s="8"/>
    </row>
    <row r="12" spans="1:8" x14ac:dyDescent="0.25">
      <c r="A12" s="3" t="s">
        <v>16</v>
      </c>
      <c r="B12" s="6">
        <v>4</v>
      </c>
      <c r="C12" s="6">
        <v>1.32E-3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5.1916999999999996E-3</v>
      </c>
      <c r="B15" s="7">
        <v>0.93869999999999998</v>
      </c>
      <c r="C15" s="7">
        <v>0.91830000000000001</v>
      </c>
      <c r="D15" s="6">
        <v>4.4739999999999998E-4</v>
      </c>
      <c r="E15" s="7">
        <v>0.66110000000000002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7.7499999999999999E-3</v>
      </c>
      <c r="C18" s="6">
        <v>3.2200000000000002E-3</v>
      </c>
      <c r="D18" s="10" t="s">
        <v>88</v>
      </c>
      <c r="E18" s="6">
        <v>2.41</v>
      </c>
      <c r="F18" s="6">
        <v>9.5000000000000001E-2</v>
      </c>
      <c r="G18" s="8"/>
    </row>
    <row r="19" spans="1:9" x14ac:dyDescent="0.25">
      <c r="A19" s="3" t="s">
        <v>32</v>
      </c>
      <c r="B19" s="6">
        <v>2.1000000000000001E-4</v>
      </c>
      <c r="C19" s="6">
        <v>3.1000000000000001E-5</v>
      </c>
      <c r="D19" s="10" t="s">
        <v>89</v>
      </c>
      <c r="E19" s="6">
        <v>6.78</v>
      </c>
      <c r="F19" s="6">
        <v>7.0000000000000001E-3</v>
      </c>
      <c r="G19" s="6">
        <v>1</v>
      </c>
    </row>
    <row r="20" spans="1:9" ht="18.75" x14ac:dyDescent="0.25">
      <c r="A20" s="2" t="s">
        <v>34</v>
      </c>
    </row>
    <row r="21" spans="1:9" x14ac:dyDescent="0.25">
      <c r="A21" s="3" t="s">
        <v>35</v>
      </c>
      <c r="B21" s="3" t="s">
        <v>36</v>
      </c>
      <c r="C21" s="3" t="s">
        <v>90</v>
      </c>
    </row>
    <row r="22" spans="1:9" ht="18.75" x14ac:dyDescent="0.25">
      <c r="A22" s="2" t="s">
        <v>38</v>
      </c>
    </row>
    <row r="23" spans="1:9" ht="15.75" thickBot="1" x14ac:dyDescent="0.3">
      <c r="A23" s="5" t="s">
        <v>39</v>
      </c>
      <c r="B23" s="5" t="s">
        <v>35</v>
      </c>
      <c r="C23" s="5" t="s">
        <v>40</v>
      </c>
      <c r="D23" s="5" t="s">
        <v>41</v>
      </c>
      <c r="E23" s="9" t="s">
        <v>27</v>
      </c>
      <c r="F23" s="5" t="s">
        <v>42</v>
      </c>
      <c r="G23" s="5" t="s">
        <v>43</v>
      </c>
      <c r="H23" s="5" t="s">
        <v>44</v>
      </c>
      <c r="I23" s="5" t="s">
        <v>45</v>
      </c>
    </row>
    <row r="24" spans="1:9" x14ac:dyDescent="0.25">
      <c r="A24" s="6">
        <v>1</v>
      </c>
      <c r="B24" s="6">
        <v>4.8869999999999997E-2</v>
      </c>
      <c r="C24" s="6">
        <v>5.1400000000000001E-2</v>
      </c>
      <c r="D24" s="6">
        <v>4.81E-3</v>
      </c>
      <c r="E24" s="10" t="s">
        <v>91</v>
      </c>
      <c r="F24" s="6">
        <v>-2.5400000000000002E-3</v>
      </c>
      <c r="G24" s="6">
        <v>-1.29</v>
      </c>
      <c r="H24" s="6">
        <v>-1.59</v>
      </c>
      <c r="I24" s="6">
        <v>0.85728499999999996</v>
      </c>
    </row>
    <row r="25" spans="1:9" x14ac:dyDescent="0.25">
      <c r="A25" s="6">
        <v>2</v>
      </c>
      <c r="B25" s="6">
        <v>3.5130000000000002E-2</v>
      </c>
      <c r="C25" s="6">
        <v>2.8219999999999999E-2</v>
      </c>
      <c r="D25" s="6">
        <v>2.4499999999999999E-3</v>
      </c>
      <c r="E25" s="10" t="s">
        <v>92</v>
      </c>
      <c r="F25" s="6">
        <v>6.9100000000000003E-3</v>
      </c>
      <c r="G25" s="6">
        <v>1.51</v>
      </c>
      <c r="H25" s="6">
        <v>2.52</v>
      </c>
      <c r="I25" s="6">
        <v>0.22312599999999999</v>
      </c>
    </row>
    <row r="26" spans="1:9" x14ac:dyDescent="0.25">
      <c r="A26" s="6">
        <v>3</v>
      </c>
      <c r="B26" s="6">
        <v>1.035E-2</v>
      </c>
      <c r="C26" s="6">
        <v>1.444E-2</v>
      </c>
      <c r="D26" s="6">
        <v>2.63E-3</v>
      </c>
      <c r="E26" s="10" t="s">
        <v>93</v>
      </c>
      <c r="F26" s="6">
        <v>-4.0800000000000003E-3</v>
      </c>
      <c r="G26" s="6">
        <v>-0.91</v>
      </c>
      <c r="H26" s="6">
        <v>-0.88</v>
      </c>
      <c r="I26" s="6">
        <v>0.25729299999999999</v>
      </c>
    </row>
    <row r="27" spans="1:9" x14ac:dyDescent="0.25">
      <c r="A27" s="6">
        <v>4</v>
      </c>
      <c r="B27" s="6">
        <v>8.3700000000000007E-3</v>
      </c>
      <c r="C27" s="6">
        <v>1.0749999999999999E-2</v>
      </c>
      <c r="D27" s="6">
        <v>2.9299999999999999E-3</v>
      </c>
      <c r="E27" s="10" t="s">
        <v>94</v>
      </c>
      <c r="F27" s="6">
        <v>-2.3700000000000001E-3</v>
      </c>
      <c r="G27" s="6">
        <v>-0.55000000000000004</v>
      </c>
      <c r="H27" s="6">
        <v>-0.48</v>
      </c>
      <c r="I27" s="6">
        <v>0.31850600000000001</v>
      </c>
    </row>
    <row r="28" spans="1:9" x14ac:dyDescent="0.25">
      <c r="A28" s="6">
        <v>5</v>
      </c>
      <c r="B28" s="6">
        <v>1.1599999999999999E-2</v>
      </c>
      <c r="C28" s="6">
        <v>9.5200000000000007E-3</v>
      </c>
      <c r="D28" s="6">
        <v>3.0400000000000002E-3</v>
      </c>
      <c r="E28" s="10" t="s">
        <v>95</v>
      </c>
      <c r="F28" s="6">
        <v>2.0799999999999998E-3</v>
      </c>
      <c r="G28" s="6">
        <v>0.5</v>
      </c>
      <c r="H28" s="6">
        <v>0.42</v>
      </c>
      <c r="I28" s="6">
        <v>0.34378999999999998</v>
      </c>
    </row>
    <row r="29" spans="1:9" x14ac:dyDescent="0.25">
      <c r="A29" s="6">
        <v>6</v>
      </c>
      <c r="B29" s="6" t="s">
        <v>52</v>
      </c>
      <c r="C29" s="6" t="s">
        <v>52</v>
      </c>
      <c r="D29" s="6" t="s">
        <v>52</v>
      </c>
      <c r="E29" s="10" t="s">
        <v>53</v>
      </c>
      <c r="F29" s="6" t="s">
        <v>52</v>
      </c>
      <c r="G29" s="6" t="s">
        <v>52</v>
      </c>
      <c r="H29" s="6" t="s">
        <v>52</v>
      </c>
      <c r="I29" s="6" t="s">
        <v>52</v>
      </c>
    </row>
    <row r="30" spans="1:9" ht="15.75" thickBot="1" x14ac:dyDescent="0.3">
      <c r="A30" s="5" t="s">
        <v>39</v>
      </c>
      <c r="B30" s="5" t="s">
        <v>46</v>
      </c>
      <c r="C30" s="5" t="s">
        <v>54</v>
      </c>
    </row>
    <row r="31" spans="1:9" x14ac:dyDescent="0.25">
      <c r="A31" s="6">
        <v>1</v>
      </c>
      <c r="B31" s="6">
        <v>5.0199999999999996</v>
      </c>
      <c r="C31" s="6">
        <v>-3.8892000000000002</v>
      </c>
    </row>
    <row r="32" spans="1:9" x14ac:dyDescent="0.25">
      <c r="A32" s="6">
        <v>2</v>
      </c>
      <c r="B32" s="6">
        <v>0.33</v>
      </c>
      <c r="C32" s="6">
        <v>1.3502700000000001</v>
      </c>
    </row>
    <row r="33" spans="1:3" x14ac:dyDescent="0.25">
      <c r="A33" s="6">
        <v>3</v>
      </c>
      <c r="B33" s="6">
        <v>0.14000000000000001</v>
      </c>
      <c r="C33" s="6">
        <v>-0.51619999999999999</v>
      </c>
    </row>
    <row r="34" spans="1:3" x14ac:dyDescent="0.25">
      <c r="A34" s="6">
        <v>4</v>
      </c>
      <c r="B34" s="6">
        <v>7.0000000000000007E-2</v>
      </c>
      <c r="C34" s="6">
        <v>-0.32640999999999998</v>
      </c>
    </row>
    <row r="35" spans="1:3" x14ac:dyDescent="0.25">
      <c r="A35" s="6">
        <v>5</v>
      </c>
      <c r="B35" s="6">
        <v>0.06</v>
      </c>
      <c r="C35" s="6">
        <v>0.30553000000000002</v>
      </c>
    </row>
    <row r="36" spans="1:3" x14ac:dyDescent="0.25">
      <c r="A36" s="6">
        <v>6</v>
      </c>
      <c r="B36" s="6" t="s">
        <v>52</v>
      </c>
      <c r="C36" s="6" t="s">
        <v>52</v>
      </c>
    </row>
    <row r="37" spans="1:3" ht="18.75" x14ac:dyDescent="0.25">
      <c r="A37" s="2" t="s">
        <v>55</v>
      </c>
    </row>
    <row r="38" spans="1:3" x14ac:dyDescent="0.25">
      <c r="A38" s="3" t="s">
        <v>56</v>
      </c>
      <c r="B38" s="6">
        <v>2.8809999999999998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8.42578125" bestFit="1" customWidth="1"/>
    <col min="3" max="3" width="20.42578125" bestFit="1" customWidth="1"/>
    <col min="4" max="4" width="18.28515625" bestFit="1" customWidth="1"/>
    <col min="5" max="5" width="16.140625" bestFit="1" customWidth="1"/>
    <col min="6" max="6" width="9" bestFit="1" customWidth="1"/>
    <col min="7" max="8" width="8.8554687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96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1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1.4959999999999999E-3</v>
      </c>
      <c r="D9" s="7">
        <v>0.99229999999999996</v>
      </c>
      <c r="E9" s="6">
        <v>1.4959999999999999E-3</v>
      </c>
      <c r="F9" s="6">
        <v>1.4959999999999999E-3</v>
      </c>
      <c r="G9" s="6">
        <v>384.85</v>
      </c>
      <c r="H9" s="6">
        <v>0</v>
      </c>
    </row>
    <row r="10" spans="1:8" x14ac:dyDescent="0.25">
      <c r="A10" s="3" t="s">
        <v>14</v>
      </c>
      <c r="B10" s="6">
        <v>1</v>
      </c>
      <c r="C10" s="6">
        <v>1.4959999999999999E-3</v>
      </c>
      <c r="D10" s="7">
        <v>0.99229999999999996</v>
      </c>
      <c r="E10" s="6">
        <v>1.4959999999999999E-3</v>
      </c>
      <c r="F10" s="6">
        <v>1.4959999999999999E-3</v>
      </c>
      <c r="G10" s="6">
        <v>384.85</v>
      </c>
      <c r="H10" s="6">
        <v>0</v>
      </c>
    </row>
    <row r="11" spans="1:8" x14ac:dyDescent="0.25">
      <c r="A11" s="3" t="s">
        <v>15</v>
      </c>
      <c r="B11" s="6">
        <v>3</v>
      </c>
      <c r="C11" s="6">
        <v>1.2E-5</v>
      </c>
      <c r="D11" s="7">
        <v>7.7000000000000002E-3</v>
      </c>
      <c r="E11" s="6">
        <v>1.2E-5</v>
      </c>
      <c r="F11" s="6">
        <v>3.9999999999999998E-6</v>
      </c>
      <c r="G11" s="8"/>
      <c r="H11" s="8"/>
    </row>
    <row r="12" spans="1:8" x14ac:dyDescent="0.25">
      <c r="A12" s="3" t="s">
        <v>16</v>
      </c>
      <c r="B12" s="6">
        <v>4</v>
      </c>
      <c r="C12" s="6">
        <v>1.5070000000000001E-3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1.9713999999999999E-3</v>
      </c>
      <c r="B15" s="7">
        <v>0.99229999999999996</v>
      </c>
      <c r="C15" s="7">
        <v>0.98970000000000002</v>
      </c>
      <c r="D15" s="6">
        <v>1.0179999999999999E-4</v>
      </c>
      <c r="E15" s="7">
        <v>0.9325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7.4999999999999997E-3</v>
      </c>
      <c r="C18" s="6">
        <v>1.23E-3</v>
      </c>
      <c r="D18" s="10" t="s">
        <v>97</v>
      </c>
      <c r="E18" s="6">
        <v>6.09</v>
      </c>
      <c r="F18" s="6">
        <v>8.9999999999999993E-3</v>
      </c>
      <c r="G18" s="8"/>
    </row>
    <row r="19" spans="1:9" x14ac:dyDescent="0.25">
      <c r="A19" s="3" t="s">
        <v>32</v>
      </c>
      <c r="B19" s="6">
        <v>2.3000000000000001E-4</v>
      </c>
      <c r="C19" s="6">
        <v>1.2E-5</v>
      </c>
      <c r="D19" s="10" t="s">
        <v>98</v>
      </c>
      <c r="E19" s="6">
        <v>19.62</v>
      </c>
      <c r="F19" s="6">
        <v>0</v>
      </c>
      <c r="G19" s="6">
        <v>1</v>
      </c>
    </row>
    <row r="20" spans="1:9" ht="18.75" x14ac:dyDescent="0.25">
      <c r="A20" s="2" t="s">
        <v>34</v>
      </c>
    </row>
    <row r="21" spans="1:9" x14ac:dyDescent="0.25">
      <c r="A21" s="3" t="s">
        <v>35</v>
      </c>
      <c r="B21" s="3" t="s">
        <v>36</v>
      </c>
      <c r="C21" s="3" t="s">
        <v>99</v>
      </c>
    </row>
    <row r="22" spans="1:9" ht="18.75" x14ac:dyDescent="0.25">
      <c r="A22" s="2" t="s">
        <v>38</v>
      </c>
    </row>
    <row r="23" spans="1:9" ht="15.75" thickBot="1" x14ac:dyDescent="0.3">
      <c r="A23" s="5" t="s">
        <v>39</v>
      </c>
      <c r="B23" s="5" t="s">
        <v>35</v>
      </c>
      <c r="C23" s="5" t="s">
        <v>40</v>
      </c>
      <c r="D23" s="5" t="s">
        <v>41</v>
      </c>
      <c r="E23" s="9" t="s">
        <v>27</v>
      </c>
      <c r="F23" s="5" t="s">
        <v>42</v>
      </c>
      <c r="G23" s="5" t="s">
        <v>43</v>
      </c>
      <c r="H23" s="5" t="s">
        <v>44</v>
      </c>
      <c r="I23" s="5" t="s">
        <v>45</v>
      </c>
    </row>
    <row r="24" spans="1:9" x14ac:dyDescent="0.25">
      <c r="A24" s="6">
        <v>1</v>
      </c>
      <c r="B24" s="6">
        <v>5.7450000000000001E-2</v>
      </c>
      <c r="C24" s="6">
        <v>5.6419999999999998E-2</v>
      </c>
      <c r="D24" s="6">
        <v>1.8600000000000001E-3</v>
      </c>
      <c r="E24" s="10" t="s">
        <v>100</v>
      </c>
      <c r="F24" s="6">
        <v>1.0300000000000001E-3</v>
      </c>
      <c r="G24" s="6">
        <v>1.56</v>
      </c>
      <c r="H24" s="6">
        <v>2.95</v>
      </c>
      <c r="I24" s="6">
        <v>0.887517</v>
      </c>
    </row>
    <row r="25" spans="1:9" x14ac:dyDescent="0.25">
      <c r="A25" s="6">
        <v>2</v>
      </c>
      <c r="B25" s="6">
        <v>2.5000000000000001E-2</v>
      </c>
      <c r="C25" s="6">
        <v>2.801E-2</v>
      </c>
      <c r="D25" s="6">
        <v>8.9999999999999998E-4</v>
      </c>
      <c r="E25" s="10" t="s">
        <v>101</v>
      </c>
      <c r="F25" s="6">
        <v>-3.0100000000000001E-3</v>
      </c>
      <c r="G25" s="6">
        <v>-1.72</v>
      </c>
      <c r="H25" s="6">
        <v>-10.87</v>
      </c>
      <c r="I25" s="6">
        <v>0.20894599999999999</v>
      </c>
    </row>
    <row r="26" spans="1:9" x14ac:dyDescent="0.25">
      <c r="A26" s="6">
        <v>3</v>
      </c>
      <c r="B26" s="6">
        <v>1.7399999999999999E-2</v>
      </c>
      <c r="C26" s="6">
        <v>1.6619999999999999E-2</v>
      </c>
      <c r="D26" s="6">
        <v>9.7000000000000005E-4</v>
      </c>
      <c r="E26" s="10" t="s">
        <v>102</v>
      </c>
      <c r="F26" s="6">
        <v>7.7999999999999999E-4</v>
      </c>
      <c r="G26" s="6">
        <v>0.46</v>
      </c>
      <c r="H26" s="6">
        <v>0.39</v>
      </c>
      <c r="I26" s="6">
        <v>0.24002000000000001</v>
      </c>
    </row>
    <row r="27" spans="1:9" x14ac:dyDescent="0.25">
      <c r="A27" s="6">
        <v>4</v>
      </c>
      <c r="B27" s="6">
        <v>1.238E-2</v>
      </c>
      <c r="C27" s="6">
        <v>1.1469999999999999E-2</v>
      </c>
      <c r="D27" s="6">
        <v>1.1000000000000001E-3</v>
      </c>
      <c r="E27" s="10" t="s">
        <v>103</v>
      </c>
      <c r="F27" s="6">
        <v>9.1E-4</v>
      </c>
      <c r="G27" s="6">
        <v>0.56000000000000005</v>
      </c>
      <c r="H27" s="6">
        <v>0.48</v>
      </c>
      <c r="I27" s="6">
        <v>0.31099500000000002</v>
      </c>
    </row>
    <row r="28" spans="1:9" x14ac:dyDescent="0.25">
      <c r="A28" s="6">
        <v>5</v>
      </c>
      <c r="B28" s="6">
        <v>9.5399999999999999E-3</v>
      </c>
      <c r="C28" s="6">
        <v>9.2499999999999995E-3</v>
      </c>
      <c r="D28" s="6">
        <v>1.17E-3</v>
      </c>
      <c r="E28" s="10" t="s">
        <v>104</v>
      </c>
      <c r="F28" s="6">
        <v>2.9E-4</v>
      </c>
      <c r="G28" s="6">
        <v>0.18</v>
      </c>
      <c r="H28" s="6">
        <v>0.15</v>
      </c>
      <c r="I28" s="6">
        <v>0.35252299999999998</v>
      </c>
    </row>
    <row r="29" spans="1:9" x14ac:dyDescent="0.25">
      <c r="A29" s="6">
        <v>6</v>
      </c>
      <c r="B29" s="6" t="s">
        <v>52</v>
      </c>
      <c r="C29" s="6" t="s">
        <v>52</v>
      </c>
      <c r="D29" s="6" t="s">
        <v>52</v>
      </c>
      <c r="E29" s="10" t="s">
        <v>53</v>
      </c>
      <c r="F29" s="6" t="s">
        <v>52</v>
      </c>
      <c r="G29" s="6" t="s">
        <v>52</v>
      </c>
      <c r="H29" s="6" t="s">
        <v>52</v>
      </c>
      <c r="I29" s="6" t="s">
        <v>52</v>
      </c>
    </row>
    <row r="30" spans="1:9" ht="15.75" thickBot="1" x14ac:dyDescent="0.3">
      <c r="A30" s="5" t="s">
        <v>39</v>
      </c>
      <c r="B30" s="5" t="s">
        <v>46</v>
      </c>
      <c r="C30" s="5" t="s">
        <v>54</v>
      </c>
    </row>
    <row r="31" spans="1:9" x14ac:dyDescent="0.25">
      <c r="A31" s="6">
        <v>1</v>
      </c>
      <c r="B31" s="6">
        <v>9.6199999999999992</v>
      </c>
      <c r="C31" s="6">
        <v>8.2800200000000004</v>
      </c>
    </row>
    <row r="32" spans="1:9" x14ac:dyDescent="0.25">
      <c r="A32" s="6">
        <v>2</v>
      </c>
      <c r="B32" s="6">
        <v>0.39</v>
      </c>
      <c r="C32" s="6">
        <v>-5.5887500000000001</v>
      </c>
    </row>
    <row r="33" spans="1:3" x14ac:dyDescent="0.25">
      <c r="A33" s="6">
        <v>3</v>
      </c>
      <c r="B33" s="6">
        <v>0.03</v>
      </c>
      <c r="C33" s="6">
        <v>0.21718000000000001</v>
      </c>
    </row>
    <row r="34" spans="1:3" x14ac:dyDescent="0.25">
      <c r="A34" s="6">
        <v>4</v>
      </c>
      <c r="B34" s="6">
        <v>7.0000000000000007E-2</v>
      </c>
      <c r="C34" s="6">
        <v>0.32172000000000001</v>
      </c>
    </row>
    <row r="35" spans="1:3" x14ac:dyDescent="0.25">
      <c r="A35" s="6">
        <v>5</v>
      </c>
      <c r="B35" s="6">
        <v>0.01</v>
      </c>
      <c r="C35" s="6">
        <v>0.10897999999999999</v>
      </c>
    </row>
    <row r="36" spans="1:3" x14ac:dyDescent="0.25">
      <c r="A36" s="6">
        <v>6</v>
      </c>
      <c r="B36" s="6" t="s">
        <v>52</v>
      </c>
      <c r="C36" s="6" t="s">
        <v>52</v>
      </c>
    </row>
    <row r="37" spans="1:3" ht="18.75" x14ac:dyDescent="0.25">
      <c r="A37" s="2" t="s">
        <v>55</v>
      </c>
    </row>
    <row r="38" spans="1:3" x14ac:dyDescent="0.25">
      <c r="A38" s="3" t="s">
        <v>56</v>
      </c>
      <c r="B38" s="6">
        <v>2.6734800000000001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8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8.28515625" bestFit="1" customWidth="1"/>
    <col min="5" max="5" width="16.14062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1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1.5579999999999999E-3</v>
      </c>
      <c r="D9" s="7">
        <v>0.96189999999999998</v>
      </c>
      <c r="E9" s="6">
        <v>1.5579999999999999E-3</v>
      </c>
      <c r="F9" s="6">
        <v>1.5579999999999999E-3</v>
      </c>
      <c r="G9" s="6">
        <v>75.84</v>
      </c>
      <c r="H9" s="6">
        <v>3.0000000000000001E-3</v>
      </c>
    </row>
    <row r="10" spans="1:8" x14ac:dyDescent="0.25">
      <c r="A10" s="3" t="s">
        <v>14</v>
      </c>
      <c r="B10" s="6">
        <v>1</v>
      </c>
      <c r="C10" s="6">
        <v>1.5579999999999999E-3</v>
      </c>
      <c r="D10" s="7">
        <v>0.96189999999999998</v>
      </c>
      <c r="E10" s="6">
        <v>1.5579999999999999E-3</v>
      </c>
      <c r="F10" s="6">
        <v>1.5579999999999999E-3</v>
      </c>
      <c r="G10" s="6">
        <v>75.84</v>
      </c>
      <c r="H10" s="6">
        <v>3.0000000000000001E-3</v>
      </c>
    </row>
    <row r="11" spans="1:8" x14ac:dyDescent="0.25">
      <c r="A11" s="3" t="s">
        <v>15</v>
      </c>
      <c r="B11" s="6">
        <v>3</v>
      </c>
      <c r="C11" s="6">
        <v>6.2000000000000003E-5</v>
      </c>
      <c r="D11" s="7">
        <v>3.8100000000000002E-2</v>
      </c>
      <c r="E11" s="6">
        <v>6.2000000000000003E-5</v>
      </c>
      <c r="F11" s="6">
        <v>2.0999999999999999E-5</v>
      </c>
      <c r="G11" s="8"/>
      <c r="H11" s="8"/>
    </row>
    <row r="12" spans="1:8" x14ac:dyDescent="0.25">
      <c r="A12" s="3" t="s">
        <v>16</v>
      </c>
      <c r="B12" s="6">
        <v>4</v>
      </c>
      <c r="C12" s="6">
        <v>1.619E-3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4.5320999999999998E-3</v>
      </c>
      <c r="B15" s="7">
        <v>0.96189999999999998</v>
      </c>
      <c r="C15" s="7">
        <v>0.94930000000000003</v>
      </c>
      <c r="D15" s="6">
        <v>5.4569999999999998E-4</v>
      </c>
      <c r="E15" s="7">
        <v>0.66300000000000003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7.0400000000000003E-3</v>
      </c>
      <c r="C18" s="6">
        <v>2.8E-3</v>
      </c>
      <c r="D18" s="10" t="s">
        <v>105</v>
      </c>
      <c r="E18" s="6">
        <v>2.52</v>
      </c>
      <c r="F18" s="6">
        <v>8.6999999999999994E-2</v>
      </c>
      <c r="G18" s="8"/>
    </row>
    <row r="19" spans="1:9" x14ac:dyDescent="0.25">
      <c r="A19" s="3" t="s">
        <v>32</v>
      </c>
      <c r="B19" s="6">
        <v>2.33E-4</v>
      </c>
      <c r="C19" s="6">
        <v>2.6999999999999999E-5</v>
      </c>
      <c r="D19" s="10" t="s">
        <v>106</v>
      </c>
      <c r="E19" s="6">
        <v>8.7100000000000009</v>
      </c>
      <c r="F19" s="6">
        <v>3.0000000000000001E-3</v>
      </c>
      <c r="G19" s="6">
        <v>1</v>
      </c>
    </row>
    <row r="20" spans="1:9" ht="18.75" x14ac:dyDescent="0.25">
      <c r="A20" s="2" t="s">
        <v>34</v>
      </c>
    </row>
    <row r="21" spans="1:9" x14ac:dyDescent="0.25">
      <c r="A21" s="3" t="s">
        <v>35</v>
      </c>
      <c r="B21" s="3" t="s">
        <v>36</v>
      </c>
      <c r="C21" s="3" t="s">
        <v>107</v>
      </c>
    </row>
    <row r="22" spans="1:9" ht="18.75" x14ac:dyDescent="0.25">
      <c r="A22" s="2" t="s">
        <v>38</v>
      </c>
    </row>
    <row r="23" spans="1:9" ht="15.75" thickBot="1" x14ac:dyDescent="0.3">
      <c r="A23" s="5" t="s">
        <v>39</v>
      </c>
      <c r="B23" s="5" t="s">
        <v>35</v>
      </c>
      <c r="C23" s="5" t="s">
        <v>40</v>
      </c>
      <c r="D23" s="5" t="s">
        <v>41</v>
      </c>
      <c r="E23" s="9" t="s">
        <v>27</v>
      </c>
      <c r="F23" s="5" t="s">
        <v>42</v>
      </c>
      <c r="G23" s="5" t="s">
        <v>43</v>
      </c>
      <c r="H23" s="5" t="s">
        <v>44</v>
      </c>
      <c r="I23" s="5" t="s">
        <v>45</v>
      </c>
    </row>
    <row r="24" spans="1:9" x14ac:dyDescent="0.25">
      <c r="A24" s="6">
        <v>1</v>
      </c>
      <c r="B24" s="6">
        <v>5.8990000000000001E-2</v>
      </c>
      <c r="C24" s="6">
        <v>5.6899999999999999E-2</v>
      </c>
      <c r="D24" s="6">
        <v>4.3E-3</v>
      </c>
      <c r="E24" s="10" t="s">
        <v>108</v>
      </c>
      <c r="F24" s="6">
        <v>2.0899999999999998E-3</v>
      </c>
      <c r="G24" s="6">
        <v>1.46</v>
      </c>
      <c r="H24" s="6">
        <v>2.2400000000000002</v>
      </c>
      <c r="I24" s="6">
        <v>0.90044400000000002</v>
      </c>
    </row>
    <row r="25" spans="1:9" x14ac:dyDescent="0.25">
      <c r="A25" s="6">
        <v>2</v>
      </c>
      <c r="B25" s="6">
        <v>2.205E-2</v>
      </c>
      <c r="C25" s="6">
        <v>2.7099999999999999E-2</v>
      </c>
      <c r="D25" s="6">
        <v>2.0600000000000002E-3</v>
      </c>
      <c r="E25" s="10" t="s">
        <v>109</v>
      </c>
      <c r="F25" s="6">
        <v>-5.0499999999999998E-3</v>
      </c>
      <c r="G25" s="6">
        <v>-1.25</v>
      </c>
      <c r="H25" s="6">
        <v>-1.48</v>
      </c>
      <c r="I25" s="6">
        <v>0.20671800000000001</v>
      </c>
    </row>
    <row r="26" spans="1:9" x14ac:dyDescent="0.25">
      <c r="A26" s="6">
        <v>3</v>
      </c>
      <c r="B26" s="6">
        <v>1.1650000000000001E-2</v>
      </c>
      <c r="C26" s="6">
        <v>1.489E-2</v>
      </c>
      <c r="D26" s="6">
        <v>2.2699999999999999E-3</v>
      </c>
      <c r="E26" s="10" t="s">
        <v>110</v>
      </c>
      <c r="F26" s="6">
        <v>-3.2299999999999998E-3</v>
      </c>
      <c r="G26" s="6">
        <v>-0.82</v>
      </c>
      <c r="H26" s="6">
        <v>-0.77</v>
      </c>
      <c r="I26" s="6">
        <v>0.25172899999999998</v>
      </c>
    </row>
    <row r="27" spans="1:9" x14ac:dyDescent="0.25">
      <c r="A27" s="6">
        <v>4</v>
      </c>
      <c r="B27" s="6">
        <v>1.5610000000000001E-2</v>
      </c>
      <c r="C27" s="6">
        <v>1.1480000000000001E-2</v>
      </c>
      <c r="D27" s="6">
        <v>2.48E-3</v>
      </c>
      <c r="E27" s="10" t="s">
        <v>111</v>
      </c>
      <c r="F27" s="6">
        <v>4.13E-3</v>
      </c>
      <c r="G27" s="6">
        <v>1.0900000000000001</v>
      </c>
      <c r="H27" s="6">
        <v>1.1399999999999999</v>
      </c>
      <c r="I27" s="6">
        <v>0.29836600000000002</v>
      </c>
    </row>
    <row r="28" spans="1:9" x14ac:dyDescent="0.25">
      <c r="A28" s="6">
        <v>5</v>
      </c>
      <c r="B28" s="6">
        <v>1.1010000000000001E-2</v>
      </c>
      <c r="C28" s="6">
        <v>8.9499999999999996E-3</v>
      </c>
      <c r="D28" s="6">
        <v>2.65E-3</v>
      </c>
      <c r="E28" s="10" t="s">
        <v>112</v>
      </c>
      <c r="F28" s="6">
        <v>2.0600000000000002E-3</v>
      </c>
      <c r="G28" s="6">
        <v>0.56000000000000005</v>
      </c>
      <c r="H28" s="6">
        <v>0.48</v>
      </c>
      <c r="I28" s="6">
        <v>0.34274300000000002</v>
      </c>
    </row>
    <row r="29" spans="1:9" x14ac:dyDescent="0.25">
      <c r="A29" s="6">
        <v>6</v>
      </c>
      <c r="B29" s="6" t="s">
        <v>52</v>
      </c>
      <c r="C29" s="6" t="s">
        <v>52</v>
      </c>
      <c r="D29" s="6" t="s">
        <v>52</v>
      </c>
      <c r="E29" s="10" t="s">
        <v>53</v>
      </c>
      <c r="F29" s="6" t="s">
        <v>52</v>
      </c>
      <c r="G29" s="6" t="s">
        <v>52</v>
      </c>
      <c r="H29" s="6" t="s">
        <v>52</v>
      </c>
      <c r="I29" s="6" t="s">
        <v>52</v>
      </c>
    </row>
    <row r="30" spans="1:9" ht="15.75" thickBot="1" x14ac:dyDescent="0.3">
      <c r="A30" s="5" t="s">
        <v>39</v>
      </c>
      <c r="B30" s="5" t="s">
        <v>46</v>
      </c>
      <c r="C30" s="5" t="s">
        <v>54</v>
      </c>
    </row>
    <row r="31" spans="1:9" x14ac:dyDescent="0.25">
      <c r="A31" s="6">
        <v>1</v>
      </c>
      <c r="B31" s="6">
        <v>9.69</v>
      </c>
      <c r="C31" s="6">
        <v>6.7225900000000003</v>
      </c>
    </row>
    <row r="32" spans="1:9" x14ac:dyDescent="0.25">
      <c r="A32" s="6">
        <v>2</v>
      </c>
      <c r="B32" s="6">
        <v>0.2</v>
      </c>
      <c r="C32" s="6">
        <v>-0.75368999999999997</v>
      </c>
    </row>
    <row r="33" spans="1:3" x14ac:dyDescent="0.25">
      <c r="A33" s="6">
        <v>3</v>
      </c>
      <c r="B33" s="6">
        <v>0.11</v>
      </c>
      <c r="C33" s="6">
        <v>-0.44412000000000001</v>
      </c>
    </row>
    <row r="34" spans="1:3" x14ac:dyDescent="0.25">
      <c r="A34" s="6">
        <v>4</v>
      </c>
      <c r="B34" s="6">
        <v>0.25</v>
      </c>
      <c r="C34" s="6">
        <v>0.74421999999999999</v>
      </c>
    </row>
    <row r="35" spans="1:3" x14ac:dyDescent="0.25">
      <c r="A35" s="6">
        <v>5</v>
      </c>
      <c r="B35" s="6">
        <v>0.08</v>
      </c>
      <c r="C35" s="6">
        <v>0.34932000000000002</v>
      </c>
    </row>
    <row r="36" spans="1:3" x14ac:dyDescent="0.25">
      <c r="A36" s="6">
        <v>6</v>
      </c>
      <c r="B36" s="6" t="s">
        <v>52</v>
      </c>
      <c r="C36" s="6" t="s">
        <v>52</v>
      </c>
    </row>
    <row r="37" spans="1:3" ht="18.75" x14ac:dyDescent="0.25">
      <c r="A37" s="2" t="s">
        <v>55</v>
      </c>
    </row>
    <row r="38" spans="1:3" x14ac:dyDescent="0.25">
      <c r="A38" s="3" t="s">
        <v>56</v>
      </c>
      <c r="B38" s="6">
        <v>1.8305199999999999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>
      <selection activeCell="A5" sqref="A5"/>
    </sheetView>
  </sheetViews>
  <sheetFormatPr defaultRowHeight="15" x14ac:dyDescent="0.25"/>
  <sheetData>
    <row r="4" spans="1:1" x14ac:dyDescent="0.25">
      <c r="A4" t="s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B4" sqref="B4"/>
    </sheetView>
  </sheetViews>
  <sheetFormatPr defaultRowHeight="15" x14ac:dyDescent="0.25"/>
  <sheetData>
    <row r="3" spans="1:1" x14ac:dyDescent="0.25">
      <c r="A3" t="s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9"/>
  <sheetViews>
    <sheetView workbookViewId="0">
      <selection activeCell="M17" sqref="M17"/>
    </sheetView>
  </sheetViews>
  <sheetFormatPr defaultRowHeight="15" x14ac:dyDescent="0.25"/>
  <cols>
    <col min="1" max="1" width="55.42578125" bestFit="1" customWidth="1"/>
    <col min="2" max="2" width="8" bestFit="1" customWidth="1"/>
    <col min="3" max="3" width="17.42578125" bestFit="1" customWidth="1"/>
    <col min="4" max="4" width="16.85546875" bestFit="1" customWidth="1"/>
    <col min="5" max="5" width="12.7109375" bestFit="1" customWidth="1"/>
    <col min="6" max="6" width="7.28515625" bestFit="1" customWidth="1"/>
    <col min="7" max="8" width="8.85546875" bestFit="1" customWidth="1"/>
    <col min="9" max="9" width="9" bestFit="1" customWidth="1"/>
    <col min="10" max="10" width="8.42578125" bestFit="1" customWidth="1"/>
  </cols>
  <sheetData>
    <row r="4" spans="1:8" ht="25.5" x14ac:dyDescent="0.25">
      <c r="A4" s="1" t="s">
        <v>1</v>
      </c>
    </row>
    <row r="5" spans="1:8" x14ac:dyDescent="0.25">
      <c r="A5" s="11" t="s">
        <v>113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1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0.19350000000000001</v>
      </c>
      <c r="D10" s="7">
        <v>0.1404</v>
      </c>
      <c r="E10" s="6">
        <v>0.19350000000000001</v>
      </c>
      <c r="F10" s="6">
        <v>0.19350000000000001</v>
      </c>
      <c r="G10" s="6">
        <v>0.49</v>
      </c>
      <c r="H10" s="6">
        <v>0.53400000000000003</v>
      </c>
    </row>
    <row r="11" spans="1:8" x14ac:dyDescent="0.25">
      <c r="A11" s="3" t="s">
        <v>14</v>
      </c>
      <c r="B11" s="6">
        <v>1</v>
      </c>
      <c r="C11" s="6">
        <v>0.19350000000000001</v>
      </c>
      <c r="D11" s="7">
        <v>0.1404</v>
      </c>
      <c r="E11" s="6">
        <v>0.19350000000000001</v>
      </c>
      <c r="F11" s="6">
        <v>0.19350000000000001</v>
      </c>
      <c r="G11" s="6">
        <v>0.49</v>
      </c>
      <c r="H11" s="6">
        <v>0.53400000000000003</v>
      </c>
    </row>
    <row r="12" spans="1:8" x14ac:dyDescent="0.25">
      <c r="A12" s="3" t="s">
        <v>15</v>
      </c>
      <c r="B12" s="6">
        <v>3</v>
      </c>
      <c r="C12" s="6">
        <v>1.1847000000000001</v>
      </c>
      <c r="D12" s="7">
        <v>0.85960000000000003</v>
      </c>
      <c r="E12" s="6">
        <v>1.1847000000000001</v>
      </c>
      <c r="F12" s="6">
        <v>0.39489999999999997</v>
      </c>
      <c r="G12" s="8"/>
      <c r="H12" s="8"/>
    </row>
    <row r="13" spans="1:8" x14ac:dyDescent="0.25">
      <c r="A13" s="3" t="s">
        <v>16</v>
      </c>
      <c r="B13" s="6">
        <v>4</v>
      </c>
      <c r="C13" s="6">
        <v>1.3782000000000001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0.628409</v>
      </c>
      <c r="B16" s="7">
        <v>0.1404</v>
      </c>
      <c r="C16" s="7">
        <v>0</v>
      </c>
      <c r="D16" s="6">
        <v>7.4266300000000003</v>
      </c>
      <c r="E16" s="7">
        <v>0</v>
      </c>
    </row>
    <row r="17" spans="1:10" ht="18.75" x14ac:dyDescent="0.25">
      <c r="A17" s="2" t="s">
        <v>23</v>
      </c>
    </row>
    <row r="18" spans="1:10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10" x14ac:dyDescent="0.25">
      <c r="A19" s="3" t="s">
        <v>30</v>
      </c>
      <c r="B19" s="6">
        <v>0.154</v>
      </c>
      <c r="C19" s="6">
        <v>0.40699999999999997</v>
      </c>
      <c r="D19" s="10" t="s">
        <v>114</v>
      </c>
      <c r="E19" s="6">
        <v>0.38</v>
      </c>
      <c r="F19" s="6">
        <v>0.73</v>
      </c>
      <c r="G19" s="8"/>
    </row>
    <row r="20" spans="1:10" x14ac:dyDescent="0.25">
      <c r="A20" s="3" t="s">
        <v>32</v>
      </c>
      <c r="B20" s="6">
        <v>2.2899999999999999E-3</v>
      </c>
      <c r="C20" s="6">
        <v>3.2699999999999999E-3</v>
      </c>
      <c r="D20" s="10" t="s">
        <v>115</v>
      </c>
      <c r="E20" s="6">
        <v>0.7</v>
      </c>
      <c r="F20" s="6">
        <v>0.53400000000000003</v>
      </c>
      <c r="G20" s="6">
        <v>1</v>
      </c>
    </row>
    <row r="21" spans="1:10" ht="18.75" x14ac:dyDescent="0.25">
      <c r="A21" s="2" t="s">
        <v>34</v>
      </c>
    </row>
    <row r="22" spans="1:10" x14ac:dyDescent="0.25">
      <c r="A22" s="3" t="s">
        <v>35</v>
      </c>
      <c r="B22" s="3" t="s">
        <v>36</v>
      </c>
      <c r="C22" s="3" t="s">
        <v>116</v>
      </c>
    </row>
    <row r="23" spans="1:10" ht="18.75" x14ac:dyDescent="0.25">
      <c r="A23" s="2" t="s">
        <v>38</v>
      </c>
    </row>
    <row r="24" spans="1:10" ht="15.75" thickBot="1" x14ac:dyDescent="0.3">
      <c r="A24" s="5" t="s">
        <v>39</v>
      </c>
      <c r="B24" s="5" t="s">
        <v>35</v>
      </c>
      <c r="C24" s="5" t="s">
        <v>40</v>
      </c>
      <c r="D24" s="5" t="s">
        <v>41</v>
      </c>
      <c r="E24" s="9" t="s">
        <v>27</v>
      </c>
      <c r="F24" s="5" t="s">
        <v>42</v>
      </c>
      <c r="G24" s="5" t="s">
        <v>43</v>
      </c>
      <c r="H24" s="5" t="s">
        <v>44</v>
      </c>
      <c r="I24" s="5" t="s">
        <v>45</v>
      </c>
      <c r="J24" s="5" t="s">
        <v>46</v>
      </c>
    </row>
    <row r="25" spans="1:10" x14ac:dyDescent="0.25">
      <c r="A25" s="6">
        <v>1</v>
      </c>
      <c r="B25" s="6">
        <v>0.27900000000000003</v>
      </c>
      <c r="C25" s="6">
        <v>0.70699999999999996</v>
      </c>
      <c r="D25" s="6">
        <v>0.56899999999999995</v>
      </c>
      <c r="E25" s="10" t="s">
        <v>117</v>
      </c>
      <c r="F25" s="6">
        <v>-0.42699999999999999</v>
      </c>
      <c r="G25" s="6">
        <v>-1.61</v>
      </c>
      <c r="H25" s="6">
        <v>-3.51</v>
      </c>
      <c r="I25" s="6">
        <v>0.82082100000000002</v>
      </c>
      <c r="J25" s="6">
        <v>5.91</v>
      </c>
    </row>
    <row r="26" spans="1:10" x14ac:dyDescent="0.25">
      <c r="A26" s="6">
        <v>2</v>
      </c>
      <c r="B26" s="6">
        <v>1.3919999999999999</v>
      </c>
      <c r="C26" s="6">
        <v>0.438</v>
      </c>
      <c r="D26" s="6">
        <v>0.30199999999999999</v>
      </c>
      <c r="E26" s="10" t="s">
        <v>118</v>
      </c>
      <c r="F26" s="6">
        <v>0.95399999999999996</v>
      </c>
      <c r="G26" s="6">
        <v>1.73</v>
      </c>
      <c r="H26" s="6">
        <v>47.36</v>
      </c>
      <c r="I26" s="6">
        <v>0.23161300000000001</v>
      </c>
      <c r="J26" s="6">
        <v>0.45</v>
      </c>
    </row>
    <row r="27" spans="1:10" x14ac:dyDescent="0.25">
      <c r="A27" s="6">
        <v>3</v>
      </c>
      <c r="B27" s="6">
        <v>0.10199999999999999</v>
      </c>
      <c r="C27" s="6">
        <v>0.28499999999999998</v>
      </c>
      <c r="D27" s="6">
        <v>0.30099999999999999</v>
      </c>
      <c r="E27" s="10" t="s">
        <v>119</v>
      </c>
      <c r="F27" s="6">
        <v>-0.183</v>
      </c>
      <c r="G27" s="6">
        <v>-0.33</v>
      </c>
      <c r="H27" s="6">
        <v>-0.28000000000000003</v>
      </c>
      <c r="I27" s="6">
        <v>0.22952</v>
      </c>
      <c r="J27" s="6">
        <v>0.02</v>
      </c>
    </row>
    <row r="28" spans="1:10" x14ac:dyDescent="0.25">
      <c r="A28" s="6">
        <v>4</v>
      </c>
      <c r="B28" s="6">
        <v>0.02</v>
      </c>
      <c r="C28" s="6">
        <v>0.20200000000000001</v>
      </c>
      <c r="D28" s="6">
        <v>0.36</v>
      </c>
      <c r="E28" s="10" t="s">
        <v>120</v>
      </c>
      <c r="F28" s="6">
        <v>-0.182</v>
      </c>
      <c r="G28" s="6">
        <v>-0.35</v>
      </c>
      <c r="H28" s="6">
        <v>-0.28999999999999998</v>
      </c>
      <c r="I28" s="6">
        <v>0.32878299999999999</v>
      </c>
      <c r="J28" s="6">
        <v>0.03</v>
      </c>
    </row>
    <row r="29" spans="1:10" x14ac:dyDescent="0.25">
      <c r="A29" s="6">
        <v>5</v>
      </c>
      <c r="B29" s="6">
        <v>7.0000000000000001E-3</v>
      </c>
      <c r="C29" s="6">
        <v>0.16900000000000001</v>
      </c>
      <c r="D29" s="6">
        <v>0.39200000000000002</v>
      </c>
      <c r="E29" s="10" t="s">
        <v>121</v>
      </c>
      <c r="F29" s="6">
        <v>-0.16200000000000001</v>
      </c>
      <c r="G29" s="6">
        <v>-0.33</v>
      </c>
      <c r="H29" s="6">
        <v>-0.27</v>
      </c>
      <c r="I29" s="6">
        <v>0.38926300000000003</v>
      </c>
      <c r="J29" s="6">
        <v>0.03</v>
      </c>
    </row>
    <row r="30" spans="1:10" x14ac:dyDescent="0.25">
      <c r="A30" s="6">
        <v>6</v>
      </c>
      <c r="B30" s="6" t="s">
        <v>52</v>
      </c>
      <c r="C30" s="6" t="s">
        <v>52</v>
      </c>
      <c r="D30" s="6" t="s">
        <v>52</v>
      </c>
      <c r="E30" s="10" t="s">
        <v>53</v>
      </c>
      <c r="F30" s="6" t="s">
        <v>52</v>
      </c>
      <c r="G30" s="6" t="s">
        <v>52</v>
      </c>
      <c r="H30" s="6" t="s">
        <v>52</v>
      </c>
      <c r="I30" s="6" t="s">
        <v>52</v>
      </c>
      <c r="J30" s="6" t="s">
        <v>52</v>
      </c>
    </row>
    <row r="31" spans="1:10" ht="15.75" thickBot="1" x14ac:dyDescent="0.3">
      <c r="A31" s="5" t="s">
        <v>39</v>
      </c>
      <c r="B31" s="5" t="s">
        <v>54</v>
      </c>
    </row>
    <row r="32" spans="1:10" x14ac:dyDescent="0.25">
      <c r="A32" s="6">
        <v>1</v>
      </c>
      <c r="B32" s="6">
        <v>-7.5029000000000003</v>
      </c>
    </row>
    <row r="33" spans="1:2" x14ac:dyDescent="0.25">
      <c r="A33" s="6">
        <v>2</v>
      </c>
      <c r="B33" s="6">
        <v>26.004200000000001</v>
      </c>
    </row>
    <row r="34" spans="1:2" x14ac:dyDescent="0.25">
      <c r="A34" s="6">
        <v>3</v>
      </c>
      <c r="B34" s="6">
        <v>-0.15029999999999999</v>
      </c>
    </row>
    <row r="35" spans="1:2" x14ac:dyDescent="0.25">
      <c r="A35" s="6">
        <v>4</v>
      </c>
      <c r="B35" s="6">
        <v>-0.20619999999999999</v>
      </c>
    </row>
    <row r="36" spans="1:2" x14ac:dyDescent="0.25">
      <c r="A36" s="6">
        <v>5</v>
      </c>
      <c r="B36" s="6">
        <v>-0.219</v>
      </c>
    </row>
    <row r="37" spans="1:2" x14ac:dyDescent="0.25">
      <c r="A37" s="6">
        <v>6</v>
      </c>
      <c r="B37" s="6" t="s">
        <v>52</v>
      </c>
    </row>
    <row r="38" spans="1:2" ht="18.75" x14ac:dyDescent="0.25">
      <c r="A38" s="2" t="s">
        <v>55</v>
      </c>
    </row>
    <row r="39" spans="1:2" x14ac:dyDescent="0.25">
      <c r="A39" s="3" t="s">
        <v>56</v>
      </c>
      <c r="B39" s="6">
        <v>2.69983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4"/>
  <sheetViews>
    <sheetView workbookViewId="0">
      <selection sqref="A1:K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1.5703125" bestFit="1" customWidth="1"/>
    <col min="4" max="4" width="11.28515625" bestFit="1" customWidth="1"/>
    <col min="5" max="5" width="10" bestFit="1" customWidth="1"/>
    <col min="6" max="6" width="8" bestFit="1" customWidth="1"/>
    <col min="7" max="7" width="7.140625" bestFit="1" customWidth="1"/>
    <col min="8" max="8" width="7.28515625" bestFit="1" customWidth="1"/>
    <col min="9" max="9" width="2.7109375" bestFit="1" customWidth="1"/>
    <col min="10" max="10" width="8.42578125" bestFit="1" customWidth="1"/>
    <col min="11" max="11" width="5.5703125" bestFit="1" customWidth="1"/>
  </cols>
  <sheetData>
    <row r="4" spans="1:8" ht="25.5" x14ac:dyDescent="0.25">
      <c r="A4" s="1" t="s">
        <v>1</v>
      </c>
    </row>
    <row r="5" spans="1:8" x14ac:dyDescent="0.25">
      <c r="A5" s="11" t="s">
        <v>122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4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1.7821E-2</v>
      </c>
      <c r="D10" s="7">
        <v>1</v>
      </c>
      <c r="E10" s="6">
        <v>1.7821E-2</v>
      </c>
      <c r="F10" s="6">
        <v>1.7819999999999999E-2</v>
      </c>
      <c r="G10" s="6" t="s">
        <v>52</v>
      </c>
      <c r="H10" s="6" t="s">
        <v>52</v>
      </c>
    </row>
    <row r="11" spans="1:8" x14ac:dyDescent="0.25">
      <c r="A11" s="3" t="s">
        <v>14</v>
      </c>
      <c r="B11" s="6">
        <v>1</v>
      </c>
      <c r="C11" s="6">
        <v>1.7821E-2</v>
      </c>
      <c r="D11" s="7">
        <v>1</v>
      </c>
      <c r="E11" s="6">
        <v>1.7821E-2</v>
      </c>
      <c r="F11" s="6">
        <v>1.7819999999999999E-2</v>
      </c>
      <c r="G11" s="6" t="s">
        <v>52</v>
      </c>
      <c r="H11" s="6" t="s">
        <v>52</v>
      </c>
    </row>
    <row r="12" spans="1:8" x14ac:dyDescent="0.25">
      <c r="A12" s="3" t="s">
        <v>15</v>
      </c>
      <c r="B12" s="6">
        <v>0</v>
      </c>
      <c r="C12" s="6">
        <v>0</v>
      </c>
      <c r="D12" s="7">
        <v>0</v>
      </c>
      <c r="E12" s="6">
        <v>0</v>
      </c>
      <c r="F12" s="6" t="s">
        <v>52</v>
      </c>
      <c r="G12" s="8"/>
      <c r="H12" s="8"/>
    </row>
    <row r="13" spans="1:8" x14ac:dyDescent="0.25">
      <c r="A13" s="3" t="s">
        <v>16</v>
      </c>
      <c r="B13" s="6">
        <v>1</v>
      </c>
      <c r="C13" s="6">
        <v>1.7821E-2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 t="s">
        <v>52</v>
      </c>
      <c r="B16" s="7">
        <v>1</v>
      </c>
      <c r="C16" s="6" t="s">
        <v>52</v>
      </c>
      <c r="D16" s="6" t="s">
        <v>52</v>
      </c>
      <c r="E16" s="6" t="s">
        <v>52</v>
      </c>
    </row>
    <row r="17" spans="1:11" ht="18.75" x14ac:dyDescent="0.25">
      <c r="A17" s="2" t="s">
        <v>23</v>
      </c>
    </row>
    <row r="18" spans="1:11" x14ac:dyDescent="0.25">
      <c r="A18" s="19" t="s">
        <v>24</v>
      </c>
      <c r="B18" s="15" t="s">
        <v>25</v>
      </c>
      <c r="C18" s="12" t="s">
        <v>123</v>
      </c>
      <c r="D18" s="13">
        <v>0.95</v>
      </c>
      <c r="E18" s="15" t="s">
        <v>28</v>
      </c>
      <c r="F18" s="15" t="s">
        <v>12</v>
      </c>
      <c r="G18" s="15" t="s">
        <v>29</v>
      </c>
    </row>
    <row r="19" spans="1:11" ht="15.75" thickBot="1" x14ac:dyDescent="0.3">
      <c r="A19" s="20"/>
      <c r="B19" s="16"/>
      <c r="C19" s="5" t="s">
        <v>25</v>
      </c>
      <c r="D19" s="9" t="s">
        <v>124</v>
      </c>
      <c r="E19" s="16"/>
      <c r="F19" s="16"/>
      <c r="G19" s="16"/>
    </row>
    <row r="20" spans="1:11" x14ac:dyDescent="0.25">
      <c r="A20" s="3" t="s">
        <v>30</v>
      </c>
      <c r="B20" s="6">
        <v>1.7669999999999999E-3</v>
      </c>
      <c r="C20" s="6" t="s">
        <v>52</v>
      </c>
      <c r="D20" s="10" t="s">
        <v>53</v>
      </c>
      <c r="E20" s="6" t="s">
        <v>52</v>
      </c>
      <c r="F20" s="6" t="s">
        <v>52</v>
      </c>
      <c r="G20" s="8"/>
    </row>
    <row r="21" spans="1:11" x14ac:dyDescent="0.25">
      <c r="A21" s="3" t="s">
        <v>32</v>
      </c>
      <c r="B21" s="6">
        <v>1.008E-3</v>
      </c>
      <c r="C21" s="6" t="s">
        <v>52</v>
      </c>
      <c r="D21" s="10" t="s">
        <v>53</v>
      </c>
      <c r="E21" s="6" t="s">
        <v>52</v>
      </c>
      <c r="F21" s="6" t="s">
        <v>52</v>
      </c>
      <c r="G21" s="6">
        <v>1</v>
      </c>
    </row>
    <row r="22" spans="1:11" ht="18.75" x14ac:dyDescent="0.25">
      <c r="A22" s="2" t="s">
        <v>34</v>
      </c>
    </row>
    <row r="23" spans="1:11" x14ac:dyDescent="0.25">
      <c r="A23" s="3" t="s">
        <v>35</v>
      </c>
      <c r="B23" s="3" t="s">
        <v>36</v>
      </c>
      <c r="C23" s="3" t="s">
        <v>125</v>
      </c>
    </row>
    <row r="24" spans="1:11" ht="18.75" x14ac:dyDescent="0.25">
      <c r="A24" s="2" t="s">
        <v>38</v>
      </c>
    </row>
    <row r="25" spans="1:11" x14ac:dyDescent="0.25">
      <c r="A25" s="15" t="s">
        <v>39</v>
      </c>
      <c r="B25" s="15" t="s">
        <v>35</v>
      </c>
      <c r="C25" s="15" t="s">
        <v>40</v>
      </c>
      <c r="D25" s="12" t="s">
        <v>123</v>
      </c>
      <c r="E25" s="13">
        <v>0.95</v>
      </c>
      <c r="F25" s="15" t="s">
        <v>42</v>
      </c>
      <c r="G25" s="12" t="s">
        <v>126</v>
      </c>
      <c r="H25" s="12" t="s">
        <v>69</v>
      </c>
      <c r="I25" s="15" t="s">
        <v>45</v>
      </c>
      <c r="J25" s="15" t="s">
        <v>46</v>
      </c>
      <c r="K25" s="15" t="s">
        <v>54</v>
      </c>
    </row>
    <row r="26" spans="1:11" ht="15.75" thickBot="1" x14ac:dyDescent="0.3">
      <c r="A26" s="16"/>
      <c r="B26" s="16"/>
      <c r="C26" s="16"/>
      <c r="D26" s="5" t="s">
        <v>40</v>
      </c>
      <c r="E26" s="9" t="s">
        <v>124</v>
      </c>
      <c r="F26" s="16"/>
      <c r="G26" s="5" t="s">
        <v>42</v>
      </c>
      <c r="H26" s="5" t="s">
        <v>42</v>
      </c>
      <c r="I26" s="16"/>
      <c r="J26" s="16"/>
      <c r="K26" s="16"/>
    </row>
    <row r="27" spans="1:11" x14ac:dyDescent="0.25">
      <c r="A27" s="6">
        <v>1</v>
      </c>
      <c r="B27" s="6">
        <v>0.24390000000000001</v>
      </c>
      <c r="C27" s="6">
        <v>0.24390000000000001</v>
      </c>
      <c r="D27" s="6" t="s">
        <v>52</v>
      </c>
      <c r="E27" s="10" t="s">
        <v>53</v>
      </c>
      <c r="F27" s="6">
        <v>0</v>
      </c>
      <c r="G27" s="6" t="s">
        <v>52</v>
      </c>
      <c r="H27" s="6" t="s">
        <v>52</v>
      </c>
      <c r="I27" s="6">
        <v>1</v>
      </c>
      <c r="J27" s="6" t="s">
        <v>52</v>
      </c>
      <c r="K27" s="6" t="s">
        <v>52</v>
      </c>
    </row>
    <row r="28" spans="1:11" x14ac:dyDescent="0.25">
      <c r="A28" s="6">
        <v>2</v>
      </c>
      <c r="B28" s="6" t="s">
        <v>52</v>
      </c>
      <c r="C28" s="6" t="s">
        <v>52</v>
      </c>
      <c r="D28" s="6" t="s">
        <v>52</v>
      </c>
      <c r="E28" s="10" t="s">
        <v>53</v>
      </c>
      <c r="F28" s="6" t="s">
        <v>52</v>
      </c>
      <c r="G28" s="6" t="s">
        <v>52</v>
      </c>
      <c r="H28" s="6" t="s">
        <v>52</v>
      </c>
      <c r="I28" s="6" t="s">
        <v>52</v>
      </c>
      <c r="J28" s="6" t="s">
        <v>52</v>
      </c>
      <c r="K28" s="6" t="s">
        <v>52</v>
      </c>
    </row>
    <row r="29" spans="1:11" x14ac:dyDescent="0.25">
      <c r="A29" s="6">
        <v>3</v>
      </c>
      <c r="B29" s="6">
        <v>5.5100000000000003E-2</v>
      </c>
      <c r="C29" s="6">
        <v>5.5100000000000003E-2</v>
      </c>
      <c r="D29" s="6" t="s">
        <v>52</v>
      </c>
      <c r="E29" s="10" t="s">
        <v>53</v>
      </c>
      <c r="F29" s="6">
        <v>0</v>
      </c>
      <c r="G29" s="6" t="s">
        <v>52</v>
      </c>
      <c r="H29" s="6" t="s">
        <v>52</v>
      </c>
      <c r="I29" s="6">
        <v>1</v>
      </c>
      <c r="J29" s="6" t="s">
        <v>52</v>
      </c>
      <c r="K29" s="6" t="s">
        <v>52</v>
      </c>
    </row>
    <row r="30" spans="1:11" x14ac:dyDescent="0.25">
      <c r="A30" s="6">
        <v>4</v>
      </c>
      <c r="B30" s="6" t="s">
        <v>52</v>
      </c>
      <c r="C30" s="6" t="s">
        <v>52</v>
      </c>
      <c r="D30" s="6" t="s">
        <v>52</v>
      </c>
      <c r="E30" s="10" t="s">
        <v>53</v>
      </c>
      <c r="F30" s="6" t="s">
        <v>52</v>
      </c>
      <c r="G30" s="6" t="s">
        <v>52</v>
      </c>
      <c r="H30" s="6" t="s">
        <v>52</v>
      </c>
      <c r="I30" s="6" t="s">
        <v>52</v>
      </c>
      <c r="J30" s="6" t="s">
        <v>52</v>
      </c>
      <c r="K30" s="6" t="s">
        <v>52</v>
      </c>
    </row>
    <row r="31" spans="1:11" x14ac:dyDescent="0.25">
      <c r="A31" s="6">
        <v>5</v>
      </c>
      <c r="B31" s="6" t="s">
        <v>52</v>
      </c>
      <c r="C31" s="6" t="s">
        <v>52</v>
      </c>
      <c r="D31" s="6" t="s">
        <v>52</v>
      </c>
      <c r="E31" s="10" t="s">
        <v>53</v>
      </c>
      <c r="F31" s="6" t="s">
        <v>52</v>
      </c>
      <c r="G31" s="6" t="s">
        <v>52</v>
      </c>
      <c r="H31" s="6" t="s">
        <v>52</v>
      </c>
      <c r="I31" s="6" t="s">
        <v>52</v>
      </c>
      <c r="J31" s="6" t="s">
        <v>52</v>
      </c>
      <c r="K31" s="6" t="s">
        <v>52</v>
      </c>
    </row>
    <row r="32" spans="1:11" x14ac:dyDescent="0.25">
      <c r="A32" s="6">
        <v>6</v>
      </c>
      <c r="B32" s="6" t="s">
        <v>52</v>
      </c>
      <c r="C32" s="6" t="s">
        <v>52</v>
      </c>
      <c r="D32" s="6" t="s">
        <v>52</v>
      </c>
      <c r="E32" s="10" t="s">
        <v>53</v>
      </c>
      <c r="F32" s="6" t="s">
        <v>52</v>
      </c>
      <c r="G32" s="6" t="s">
        <v>52</v>
      </c>
      <c r="H32" s="6" t="s">
        <v>52</v>
      </c>
      <c r="I32" s="6" t="s">
        <v>52</v>
      </c>
      <c r="J32" s="6" t="s">
        <v>52</v>
      </c>
      <c r="K32" s="6" t="s">
        <v>52</v>
      </c>
    </row>
    <row r="33" spans="1:2" ht="18.75" x14ac:dyDescent="0.25">
      <c r="A33" s="2" t="s">
        <v>55</v>
      </c>
    </row>
    <row r="34" spans="1:2" x14ac:dyDescent="0.25">
      <c r="A34" s="3" t="s">
        <v>56</v>
      </c>
      <c r="B34" s="6" t="s">
        <v>52</v>
      </c>
    </row>
  </sheetData>
  <mergeCells count="12">
    <mergeCell ref="I25:I26"/>
    <mergeCell ref="J25:J26"/>
    <mergeCell ref="K25:K26"/>
    <mergeCell ref="A18:A19"/>
    <mergeCell ref="B18:B19"/>
    <mergeCell ref="E18:E19"/>
    <mergeCell ref="F18:F19"/>
    <mergeCell ref="G18:G19"/>
    <mergeCell ref="A25:A26"/>
    <mergeCell ref="B25:B26"/>
    <mergeCell ref="C25:C26"/>
    <mergeCell ref="F25:F2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9"/>
  <sheetViews>
    <sheetView workbookViewId="0">
      <selection activeCell="K25" sqref="K25"/>
    </sheetView>
  </sheetViews>
  <sheetFormatPr defaultRowHeight="15" x14ac:dyDescent="0.25"/>
  <cols>
    <col min="1" max="1" width="55.42578125" bestFit="1" customWidth="1"/>
    <col min="2" max="2" width="9.7109375" bestFit="1" customWidth="1"/>
    <col min="3" max="3" width="18.8554687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127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1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6.1380000000000002E-3</v>
      </c>
      <c r="D10" s="7">
        <v>0.13289999999999999</v>
      </c>
      <c r="E10" s="6">
        <v>6.1380000000000002E-3</v>
      </c>
      <c r="F10" s="6">
        <v>6.1380000000000002E-3</v>
      </c>
      <c r="G10" s="6">
        <v>0.46</v>
      </c>
      <c r="H10" s="6">
        <v>0.54600000000000004</v>
      </c>
    </row>
    <row r="11" spans="1:8" x14ac:dyDescent="0.25">
      <c r="A11" s="3" t="s">
        <v>14</v>
      </c>
      <c r="B11" s="6">
        <v>1</v>
      </c>
      <c r="C11" s="6">
        <v>6.1380000000000002E-3</v>
      </c>
      <c r="D11" s="7">
        <v>0.13289999999999999</v>
      </c>
      <c r="E11" s="6">
        <v>6.1380000000000002E-3</v>
      </c>
      <c r="F11" s="6">
        <v>6.1380000000000002E-3</v>
      </c>
      <c r="G11" s="6">
        <v>0.46</v>
      </c>
      <c r="H11" s="6">
        <v>0.54600000000000004</v>
      </c>
    </row>
    <row r="12" spans="1:8" x14ac:dyDescent="0.25">
      <c r="A12" s="3" t="s">
        <v>15</v>
      </c>
      <c r="B12" s="6">
        <v>3</v>
      </c>
      <c r="C12" s="6">
        <v>4.0031999999999998E-2</v>
      </c>
      <c r="D12" s="7">
        <v>0.86709999999999998</v>
      </c>
      <c r="E12" s="6">
        <v>4.0031999999999998E-2</v>
      </c>
      <c r="F12" s="6">
        <v>1.3344E-2</v>
      </c>
      <c r="G12" s="8"/>
      <c r="H12" s="8"/>
    </row>
    <row r="13" spans="1:8" x14ac:dyDescent="0.25">
      <c r="A13" s="3" t="s">
        <v>16</v>
      </c>
      <c r="B13" s="6">
        <v>4</v>
      </c>
      <c r="C13" s="6">
        <v>4.6170000000000003E-2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0.11551599999999999</v>
      </c>
      <c r="B16" s="7">
        <v>0.13289999999999999</v>
      </c>
      <c r="C16" s="7">
        <v>0</v>
      </c>
      <c r="D16" s="6">
        <v>9.7166600000000006E-2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0.1037</v>
      </c>
      <c r="C19" s="6">
        <v>7.5999999999999998E-2</v>
      </c>
      <c r="D19" s="10" t="s">
        <v>128</v>
      </c>
      <c r="E19" s="6">
        <v>1.36</v>
      </c>
      <c r="F19" s="6">
        <v>0.26600000000000001</v>
      </c>
      <c r="G19" s="8"/>
    </row>
    <row r="20" spans="1:9" x14ac:dyDescent="0.25">
      <c r="A20" s="3" t="s">
        <v>32</v>
      </c>
      <c r="B20" s="6">
        <v>-5.7799999999999995E-4</v>
      </c>
      <c r="C20" s="6">
        <v>8.5300000000000003E-4</v>
      </c>
      <c r="D20" s="10" t="s">
        <v>129</v>
      </c>
      <c r="E20" s="6">
        <v>-0.68</v>
      </c>
      <c r="F20" s="6">
        <v>0.54600000000000004</v>
      </c>
      <c r="G20" s="6">
        <v>1</v>
      </c>
    </row>
    <row r="21" spans="1:9" ht="18.75" x14ac:dyDescent="0.25">
      <c r="A21" s="2" t="s">
        <v>34</v>
      </c>
    </row>
    <row r="22" spans="1:9" x14ac:dyDescent="0.25">
      <c r="A22" s="3" t="s">
        <v>35</v>
      </c>
      <c r="B22" s="3" t="s">
        <v>36</v>
      </c>
      <c r="C22" s="3" t="s">
        <v>130</v>
      </c>
    </row>
    <row r="23" spans="1:9" ht="18.75" x14ac:dyDescent="0.25">
      <c r="A23" s="2" t="s">
        <v>38</v>
      </c>
    </row>
    <row r="24" spans="1:9" ht="15.75" thickBot="1" x14ac:dyDescent="0.3">
      <c r="A24" s="5" t="s">
        <v>39</v>
      </c>
      <c r="B24" s="5" t="s">
        <v>35</v>
      </c>
      <c r="C24" s="5" t="s">
        <v>40</v>
      </c>
      <c r="D24" s="5" t="s">
        <v>41</v>
      </c>
      <c r="E24" s="9" t="s">
        <v>27</v>
      </c>
      <c r="F24" s="5" t="s">
        <v>42</v>
      </c>
      <c r="G24" s="5" t="s">
        <v>43</v>
      </c>
      <c r="H24" s="5" t="s">
        <v>44</v>
      </c>
      <c r="I24" s="5" t="s">
        <v>45</v>
      </c>
    </row>
    <row r="25" spans="1:9" x14ac:dyDescent="0.25">
      <c r="A25" s="6">
        <v>1</v>
      </c>
      <c r="B25" s="6">
        <v>2.1999999999999999E-2</v>
      </c>
      <c r="C25" s="6">
        <v>4.3E-3</v>
      </c>
      <c r="D25" s="6">
        <v>0.1045</v>
      </c>
      <c r="E25" s="10" t="s">
        <v>131</v>
      </c>
      <c r="F25" s="6">
        <v>1.77E-2</v>
      </c>
      <c r="G25" s="6">
        <v>0.36</v>
      </c>
      <c r="H25" s="6">
        <v>0.3</v>
      </c>
      <c r="I25" s="6">
        <v>0.81840100000000005</v>
      </c>
    </row>
    <row r="26" spans="1:9" x14ac:dyDescent="0.25">
      <c r="A26" s="6">
        <v>2</v>
      </c>
      <c r="B26" s="6">
        <v>2.9899999999999999E-2</v>
      </c>
      <c r="C26" s="6">
        <v>4.9500000000000002E-2</v>
      </c>
      <c r="D26" s="6">
        <v>5.7000000000000002E-2</v>
      </c>
      <c r="E26" s="10" t="s">
        <v>132</v>
      </c>
      <c r="F26" s="6">
        <v>-1.95E-2</v>
      </c>
      <c r="G26" s="6">
        <v>-0.19</v>
      </c>
      <c r="H26" s="6">
        <v>-0.16</v>
      </c>
      <c r="I26" s="6">
        <v>0.24379000000000001</v>
      </c>
    </row>
    <row r="27" spans="1:9" x14ac:dyDescent="0.25">
      <c r="A27" s="6">
        <v>3</v>
      </c>
      <c r="B27" s="6">
        <v>9.1000000000000004E-3</v>
      </c>
      <c r="C27" s="6">
        <v>8.6400000000000005E-2</v>
      </c>
      <c r="D27" s="6">
        <v>5.9900000000000002E-2</v>
      </c>
      <c r="E27" s="10" t="s">
        <v>133</v>
      </c>
      <c r="F27" s="6">
        <v>-7.7299999999999994E-2</v>
      </c>
      <c r="G27" s="6">
        <v>-0.78</v>
      </c>
      <c r="H27" s="6">
        <v>-0.72</v>
      </c>
      <c r="I27" s="6">
        <v>0.26862900000000001</v>
      </c>
    </row>
    <row r="28" spans="1:9" x14ac:dyDescent="0.25">
      <c r="A28" s="6">
        <v>4</v>
      </c>
      <c r="B28" s="6">
        <v>1.0800000000000001E-2</v>
      </c>
      <c r="C28" s="6">
        <v>9.4299999999999995E-2</v>
      </c>
      <c r="D28" s="6">
        <v>6.6500000000000004E-2</v>
      </c>
      <c r="E28" s="10" t="s">
        <v>134</v>
      </c>
      <c r="F28" s="6">
        <v>-8.3400000000000002E-2</v>
      </c>
      <c r="G28" s="6">
        <v>-0.88</v>
      </c>
      <c r="H28" s="6">
        <v>-0.84</v>
      </c>
      <c r="I28" s="6">
        <v>0.331312</v>
      </c>
    </row>
    <row r="29" spans="1:9" x14ac:dyDescent="0.25">
      <c r="A29" s="6">
        <v>5</v>
      </c>
      <c r="B29" s="6">
        <v>0.25750000000000001</v>
      </c>
      <c r="C29" s="6">
        <v>9.5000000000000001E-2</v>
      </c>
      <c r="D29" s="6">
        <v>6.7100000000000007E-2</v>
      </c>
      <c r="E29" s="10" t="s">
        <v>135</v>
      </c>
      <c r="F29" s="6">
        <v>0.16250000000000001</v>
      </c>
      <c r="G29" s="6">
        <v>1.73</v>
      </c>
      <c r="H29" s="6">
        <v>22.81</v>
      </c>
      <c r="I29" s="6">
        <v>0.33786699999999997</v>
      </c>
    </row>
    <row r="30" spans="1:9" x14ac:dyDescent="0.25">
      <c r="A30" s="6">
        <v>6</v>
      </c>
      <c r="B30" s="6" t="s">
        <v>52</v>
      </c>
      <c r="C30" s="6" t="s">
        <v>52</v>
      </c>
      <c r="D30" s="6" t="s">
        <v>52</v>
      </c>
      <c r="E30" s="10" t="s">
        <v>53</v>
      </c>
      <c r="F30" s="6" t="s">
        <v>52</v>
      </c>
      <c r="G30" s="6" t="s">
        <v>52</v>
      </c>
      <c r="H30" s="6" t="s">
        <v>52</v>
      </c>
      <c r="I30" s="6" t="s">
        <v>52</v>
      </c>
    </row>
    <row r="31" spans="1:9" ht="15.75" thickBot="1" x14ac:dyDescent="0.3">
      <c r="A31" s="5" t="s">
        <v>39</v>
      </c>
      <c r="B31" s="5" t="s">
        <v>46</v>
      </c>
      <c r="C31" s="5" t="s">
        <v>54</v>
      </c>
    </row>
    <row r="32" spans="1:9" x14ac:dyDescent="0.25">
      <c r="A32" s="6">
        <v>1</v>
      </c>
      <c r="B32" s="6">
        <v>0.28999999999999998</v>
      </c>
      <c r="C32" s="6">
        <v>0.63870000000000005</v>
      </c>
    </row>
    <row r="33" spans="1:3" x14ac:dyDescent="0.25">
      <c r="A33" s="6">
        <v>2</v>
      </c>
      <c r="B33" s="6">
        <v>0.01</v>
      </c>
      <c r="C33" s="6">
        <v>-9.0800000000000006E-2</v>
      </c>
    </row>
    <row r="34" spans="1:3" x14ac:dyDescent="0.25">
      <c r="A34" s="6">
        <v>3</v>
      </c>
      <c r="B34" s="6">
        <v>0.11</v>
      </c>
      <c r="C34" s="6">
        <v>-0.43369999999999997</v>
      </c>
    </row>
    <row r="35" spans="1:3" x14ac:dyDescent="0.25">
      <c r="A35" s="6">
        <v>4</v>
      </c>
      <c r="B35" s="6">
        <v>0.19</v>
      </c>
      <c r="C35" s="6">
        <v>-0.59009999999999996</v>
      </c>
    </row>
    <row r="36" spans="1:3" x14ac:dyDescent="0.25">
      <c r="A36" s="6">
        <v>5</v>
      </c>
      <c r="B36" s="6">
        <v>0.76</v>
      </c>
      <c r="C36" s="6">
        <v>16.294599999999999</v>
      </c>
    </row>
    <row r="37" spans="1:3" x14ac:dyDescent="0.25">
      <c r="A37" s="6">
        <v>6</v>
      </c>
      <c r="B37" s="6" t="s">
        <v>52</v>
      </c>
      <c r="C37" s="6" t="s">
        <v>52</v>
      </c>
    </row>
    <row r="38" spans="1:3" ht="18.75" x14ac:dyDescent="0.25">
      <c r="A38" s="2" t="s">
        <v>55</v>
      </c>
    </row>
    <row r="39" spans="1:3" x14ac:dyDescent="0.25">
      <c r="A39" s="3" t="s">
        <v>56</v>
      </c>
      <c r="B39" s="6">
        <v>1.6297299999999999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workbookViewId="0">
      <selection activeCell="K16" sqref="K16"/>
    </sheetView>
  </sheetViews>
  <sheetFormatPr defaultRowHeight="15" x14ac:dyDescent="0.25"/>
  <cols>
    <col min="3" max="3" width="15.42578125" bestFit="1" customWidth="1"/>
    <col min="4" max="4" width="27.140625" bestFit="1" customWidth="1"/>
  </cols>
  <sheetData>
    <row r="2" spans="2:5" x14ac:dyDescent="0.25">
      <c r="C2" s="21" t="s">
        <v>220</v>
      </c>
    </row>
    <row r="3" spans="2:5" x14ac:dyDescent="0.25">
      <c r="B3" s="21"/>
      <c r="C3" t="s">
        <v>246</v>
      </c>
      <c r="D3" s="23" t="s">
        <v>302</v>
      </c>
      <c r="E3" s="23"/>
    </row>
    <row r="4" spans="2:5" x14ac:dyDescent="0.25">
      <c r="B4" s="21" t="s">
        <v>221</v>
      </c>
      <c r="C4" s="22" t="s">
        <v>222</v>
      </c>
      <c r="D4" s="24" t="s">
        <v>222</v>
      </c>
    </row>
    <row r="5" spans="2:5" x14ac:dyDescent="0.25">
      <c r="B5" s="21" t="s">
        <v>223</v>
      </c>
      <c r="C5" s="22" t="s">
        <v>222</v>
      </c>
      <c r="D5" s="24" t="s">
        <v>222</v>
      </c>
    </row>
    <row r="6" spans="2:5" x14ac:dyDescent="0.25">
      <c r="B6" s="21" t="s">
        <v>224</v>
      </c>
      <c r="C6" s="22">
        <v>4.7660000000000003E-3</v>
      </c>
      <c r="D6" s="24">
        <f t="shared" ref="D5:D32" si="0">1/C6</f>
        <v>209.81955518254301</v>
      </c>
    </row>
    <row r="7" spans="2:5" x14ac:dyDescent="0.25">
      <c r="B7" s="21" t="s">
        <v>57</v>
      </c>
      <c r="C7" s="22">
        <v>3.4499999999999999E-3</v>
      </c>
      <c r="D7" s="24">
        <f t="shared" si="0"/>
        <v>289.85507246376812</v>
      </c>
    </row>
    <row r="8" spans="2:5" x14ac:dyDescent="0.25">
      <c r="B8" s="21" t="s">
        <v>225</v>
      </c>
      <c r="C8" s="22">
        <v>8.2269999999999999E-3</v>
      </c>
      <c r="D8" s="24">
        <f t="shared" si="0"/>
        <v>121.55099064057372</v>
      </c>
    </row>
    <row r="9" spans="2:5" x14ac:dyDescent="0.25">
      <c r="B9" s="21" t="s">
        <v>73</v>
      </c>
      <c r="C9" s="22">
        <v>2.271E-3</v>
      </c>
      <c r="D9" s="24">
        <f t="shared" si="0"/>
        <v>440.33465433729634</v>
      </c>
    </row>
    <row r="10" spans="2:5" x14ac:dyDescent="0.25">
      <c r="B10" s="21" t="s">
        <v>226</v>
      </c>
      <c r="C10" s="22" t="s">
        <v>222</v>
      </c>
      <c r="D10" s="24" t="s">
        <v>222</v>
      </c>
    </row>
    <row r="11" spans="2:5" x14ac:dyDescent="0.25">
      <c r="B11" s="21" t="s">
        <v>227</v>
      </c>
      <c r="C11" s="22" t="s">
        <v>222</v>
      </c>
      <c r="D11" s="24" t="s">
        <v>222</v>
      </c>
    </row>
    <row r="12" spans="2:5" x14ac:dyDescent="0.25">
      <c r="B12" s="21" t="s">
        <v>228</v>
      </c>
      <c r="C12" s="22">
        <v>3.9599999999999998E-4</v>
      </c>
      <c r="D12" s="24">
        <f t="shared" si="0"/>
        <v>2525.2525252525256</v>
      </c>
    </row>
    <row r="13" spans="2:5" x14ac:dyDescent="0.25">
      <c r="B13" s="21" t="s">
        <v>229</v>
      </c>
      <c r="C13" s="22">
        <v>3.0899999999999998E-4</v>
      </c>
      <c r="D13" s="24">
        <f t="shared" si="0"/>
        <v>3236.245954692557</v>
      </c>
    </row>
    <row r="14" spans="2:5" x14ac:dyDescent="0.25">
      <c r="B14" s="21" t="s">
        <v>230</v>
      </c>
      <c r="C14" s="22">
        <v>2.6699999999999998E-4</v>
      </c>
      <c r="D14" s="24">
        <f t="shared" si="0"/>
        <v>3745.3183520599255</v>
      </c>
    </row>
    <row r="15" spans="2:5" x14ac:dyDescent="0.25">
      <c r="B15" s="21" t="s">
        <v>231</v>
      </c>
      <c r="C15" s="22">
        <v>3.1799999999999998E-4</v>
      </c>
      <c r="D15" s="24">
        <f t="shared" si="0"/>
        <v>3144.6540880503148</v>
      </c>
    </row>
    <row r="16" spans="2:5" x14ac:dyDescent="0.25">
      <c r="B16" s="21" t="s">
        <v>232</v>
      </c>
      <c r="C16" s="22" t="s">
        <v>222</v>
      </c>
      <c r="D16" s="24" t="s">
        <v>222</v>
      </c>
    </row>
    <row r="17" spans="2:4" x14ac:dyDescent="0.25">
      <c r="B17" s="21" t="s">
        <v>233</v>
      </c>
      <c r="C17" s="22" t="s">
        <v>222</v>
      </c>
      <c r="D17" s="24" t="s">
        <v>222</v>
      </c>
    </row>
    <row r="18" spans="2:4" x14ac:dyDescent="0.25">
      <c r="B18" s="21" t="s">
        <v>234</v>
      </c>
      <c r="C18" s="22">
        <v>1.2699999999999999E-2</v>
      </c>
      <c r="D18" s="24">
        <f t="shared" si="0"/>
        <v>78.740157480314963</v>
      </c>
    </row>
    <row r="19" spans="2:4" x14ac:dyDescent="0.25">
      <c r="B19" s="21" t="s">
        <v>122</v>
      </c>
      <c r="C19" s="22" t="s">
        <v>222</v>
      </c>
      <c r="D19" s="24" t="s">
        <v>222</v>
      </c>
    </row>
    <row r="20" spans="2:4" x14ac:dyDescent="0.25">
      <c r="B20" s="21" t="s">
        <v>235</v>
      </c>
      <c r="C20" s="22">
        <v>2.1350000000000002E-3</v>
      </c>
      <c r="D20" s="24">
        <f t="shared" si="0"/>
        <v>468.38407494145196</v>
      </c>
    </row>
    <row r="21" spans="2:4" x14ac:dyDescent="0.25">
      <c r="B21" s="21" t="s">
        <v>236</v>
      </c>
      <c r="C21" s="22" t="s">
        <v>222</v>
      </c>
      <c r="D21" s="24" t="s">
        <v>222</v>
      </c>
    </row>
    <row r="22" spans="2:4" x14ac:dyDescent="0.25">
      <c r="B22" s="21" t="s">
        <v>237</v>
      </c>
      <c r="C22" s="22">
        <v>6.8499999999999995E-4</v>
      </c>
      <c r="D22" s="24">
        <f t="shared" si="0"/>
        <v>1459.8540145985403</v>
      </c>
    </row>
    <row r="23" spans="2:4" x14ac:dyDescent="0.25">
      <c r="B23" s="21" t="s">
        <v>145</v>
      </c>
      <c r="C23" s="22">
        <v>5.3899999999999998E-4</v>
      </c>
      <c r="D23" s="24">
        <f t="shared" si="0"/>
        <v>1855.2875695732839</v>
      </c>
    </row>
    <row r="24" spans="2:4" x14ac:dyDescent="0.25">
      <c r="B24" s="21" t="s">
        <v>238</v>
      </c>
      <c r="C24" s="22">
        <v>1.9170000000000001E-3</v>
      </c>
      <c r="D24" s="24">
        <f t="shared" si="0"/>
        <v>521.64840897235263</v>
      </c>
    </row>
    <row r="25" spans="2:4" x14ac:dyDescent="0.25">
      <c r="B25" s="21" t="s">
        <v>239</v>
      </c>
      <c r="C25" s="22">
        <v>1.516E-3</v>
      </c>
      <c r="D25" s="24">
        <f t="shared" si="0"/>
        <v>659.63060686015831</v>
      </c>
    </row>
    <row r="26" spans="2:4" x14ac:dyDescent="0.25">
      <c r="B26" s="21" t="s">
        <v>240</v>
      </c>
      <c r="C26" s="22">
        <v>1.596E-3</v>
      </c>
      <c r="D26" s="24">
        <f t="shared" si="0"/>
        <v>626.56641604010031</v>
      </c>
    </row>
    <row r="27" spans="2:4" x14ac:dyDescent="0.25">
      <c r="B27" s="21" t="s">
        <v>241</v>
      </c>
      <c r="C27" s="22">
        <v>2.2859999999999998E-2</v>
      </c>
      <c r="D27" s="24">
        <f t="shared" si="0"/>
        <v>43.744531933508313</v>
      </c>
    </row>
    <row r="28" spans="2:4" x14ac:dyDescent="0.25">
      <c r="B28" s="21" t="s">
        <v>242</v>
      </c>
      <c r="C28" s="22" t="s">
        <v>222</v>
      </c>
      <c r="D28" s="24" t="s">
        <v>222</v>
      </c>
    </row>
    <row r="29" spans="2:4" x14ac:dyDescent="0.25">
      <c r="B29" s="21" t="s">
        <v>243</v>
      </c>
      <c r="C29" s="22">
        <v>6.5399999999999996E-4</v>
      </c>
      <c r="D29" s="24">
        <f t="shared" si="0"/>
        <v>1529.0519877675843</v>
      </c>
    </row>
    <row r="30" spans="2:4" x14ac:dyDescent="0.25">
      <c r="B30" s="21" t="s">
        <v>244</v>
      </c>
      <c r="C30" s="22">
        <v>2.2889999999999998E-3</v>
      </c>
      <c r="D30" s="24">
        <f t="shared" si="0"/>
        <v>436.87199650502407</v>
      </c>
    </row>
    <row r="31" spans="2:4" x14ac:dyDescent="0.25">
      <c r="B31" s="21" t="s">
        <v>203</v>
      </c>
      <c r="C31" s="22">
        <v>2.03E-4</v>
      </c>
      <c r="D31" s="24">
        <f t="shared" si="0"/>
        <v>4926.1083743842364</v>
      </c>
    </row>
    <row r="32" spans="2:4" x14ac:dyDescent="0.25">
      <c r="B32" s="21" t="s">
        <v>245</v>
      </c>
      <c r="C32" s="22">
        <v>5.9699999999999998E-4</v>
      </c>
      <c r="D32" s="24">
        <f t="shared" si="0"/>
        <v>1675.0418760469013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>
      <selection activeCell="A5" sqref="A5"/>
    </sheetView>
  </sheetViews>
  <sheetFormatPr defaultRowHeight="15" x14ac:dyDescent="0.25"/>
  <sheetData>
    <row r="4" spans="1:1" x14ac:dyDescent="0.25">
      <c r="A4" t="s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9"/>
  <sheetViews>
    <sheetView workbookViewId="0">
      <selection activeCell="L21" sqref="L21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136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1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1.1199999999999999E-3</v>
      </c>
      <c r="D10" s="7">
        <v>0.40150000000000002</v>
      </c>
      <c r="E10" s="6">
        <v>1.1199999999999999E-3</v>
      </c>
      <c r="F10" s="6">
        <v>1.1199999999999999E-3</v>
      </c>
      <c r="G10" s="6">
        <v>2.0099999999999998</v>
      </c>
      <c r="H10" s="6">
        <v>0.251</v>
      </c>
    </row>
    <row r="11" spans="1:8" x14ac:dyDescent="0.25">
      <c r="A11" s="3" t="s">
        <v>14</v>
      </c>
      <c r="B11" s="6">
        <v>1</v>
      </c>
      <c r="C11" s="6">
        <v>1.1199999999999999E-3</v>
      </c>
      <c r="D11" s="7">
        <v>0.40150000000000002</v>
      </c>
      <c r="E11" s="6">
        <v>1.1199999999999999E-3</v>
      </c>
      <c r="F11" s="6">
        <v>1.1199999999999999E-3</v>
      </c>
      <c r="G11" s="6">
        <v>2.0099999999999998</v>
      </c>
      <c r="H11" s="6">
        <v>0.251</v>
      </c>
    </row>
    <row r="12" spans="1:8" x14ac:dyDescent="0.25">
      <c r="A12" s="3" t="s">
        <v>15</v>
      </c>
      <c r="B12" s="6">
        <v>3</v>
      </c>
      <c r="C12" s="6">
        <v>1.6689999999999999E-3</v>
      </c>
      <c r="D12" s="7">
        <v>0.59850000000000003</v>
      </c>
      <c r="E12" s="6">
        <v>1.6689999999999999E-3</v>
      </c>
      <c r="F12" s="6">
        <v>5.5599999999999996E-4</v>
      </c>
      <c r="G12" s="8"/>
      <c r="H12" s="8"/>
    </row>
    <row r="13" spans="1:8" x14ac:dyDescent="0.25">
      <c r="A13" s="3" t="s">
        <v>16</v>
      </c>
      <c r="B13" s="6">
        <v>4</v>
      </c>
      <c r="C13" s="6">
        <v>2.7889999999999998E-3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2.3588000000000001E-2</v>
      </c>
      <c r="B16" s="7">
        <v>0.40150000000000002</v>
      </c>
      <c r="C16" s="7">
        <v>0.20200000000000001</v>
      </c>
      <c r="D16" s="6">
        <v>1.01674E-2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1.2699999999999999E-2</v>
      </c>
      <c r="C19" s="6">
        <v>1.52E-2</v>
      </c>
      <c r="D19" s="10" t="s">
        <v>137</v>
      </c>
      <c r="E19" s="6">
        <v>0.84</v>
      </c>
      <c r="F19" s="6">
        <v>0.46500000000000002</v>
      </c>
      <c r="G19" s="8"/>
    </row>
    <row r="20" spans="1:9" x14ac:dyDescent="0.25">
      <c r="A20" s="3" t="s">
        <v>32</v>
      </c>
      <c r="B20" s="6">
        <v>2.1100000000000001E-4</v>
      </c>
      <c r="C20" s="6">
        <v>1.4899999999999999E-4</v>
      </c>
      <c r="D20" s="10" t="s">
        <v>138</v>
      </c>
      <c r="E20" s="6">
        <v>1.42</v>
      </c>
      <c r="F20" s="6">
        <v>0.251</v>
      </c>
      <c r="G20" s="6">
        <v>1</v>
      </c>
    </row>
    <row r="21" spans="1:9" ht="18.75" x14ac:dyDescent="0.25">
      <c r="A21" s="2" t="s">
        <v>34</v>
      </c>
    </row>
    <row r="22" spans="1:9" x14ac:dyDescent="0.25">
      <c r="A22" s="3" t="s">
        <v>35</v>
      </c>
      <c r="B22" s="3" t="s">
        <v>36</v>
      </c>
      <c r="C22" s="3" t="s">
        <v>139</v>
      </c>
    </row>
    <row r="23" spans="1:9" ht="18.75" x14ac:dyDescent="0.25">
      <c r="A23" s="2" t="s">
        <v>38</v>
      </c>
    </row>
    <row r="24" spans="1:9" ht="15.75" thickBot="1" x14ac:dyDescent="0.3">
      <c r="A24" s="5" t="s">
        <v>39</v>
      </c>
      <c r="B24" s="5" t="s">
        <v>35</v>
      </c>
      <c r="C24" s="5" t="s">
        <v>40</v>
      </c>
      <c r="D24" s="5" t="s">
        <v>41</v>
      </c>
      <c r="E24" s="9" t="s">
        <v>27</v>
      </c>
      <c r="F24" s="5" t="s">
        <v>42</v>
      </c>
      <c r="G24" s="5" t="s">
        <v>43</v>
      </c>
      <c r="H24" s="5" t="s">
        <v>44</v>
      </c>
      <c r="I24" s="5" t="s">
        <v>45</v>
      </c>
    </row>
    <row r="25" spans="1:9" x14ac:dyDescent="0.25">
      <c r="A25" s="6">
        <v>1</v>
      </c>
      <c r="B25" s="6">
        <v>3.5499999999999997E-2</v>
      </c>
      <c r="C25" s="6">
        <v>5.3900000000000003E-2</v>
      </c>
      <c r="D25" s="6">
        <v>2.1000000000000001E-2</v>
      </c>
      <c r="E25" s="10" t="s">
        <v>140</v>
      </c>
      <c r="F25" s="6">
        <v>-1.84E-2</v>
      </c>
      <c r="G25" s="6">
        <v>-1.71</v>
      </c>
      <c r="H25" s="6">
        <v>-7.92</v>
      </c>
      <c r="I25" s="6">
        <v>0.79033799999999998</v>
      </c>
    </row>
    <row r="26" spans="1:9" x14ac:dyDescent="0.25">
      <c r="A26" s="6">
        <v>2</v>
      </c>
      <c r="B26" s="6">
        <v>7.0800000000000002E-2</v>
      </c>
      <c r="C26" s="6">
        <v>3.5799999999999998E-2</v>
      </c>
      <c r="D26" s="6">
        <v>1.18E-2</v>
      </c>
      <c r="E26" s="10" t="s">
        <v>141</v>
      </c>
      <c r="F26" s="6">
        <v>3.49E-2</v>
      </c>
      <c r="G26" s="6">
        <v>1.71</v>
      </c>
      <c r="H26" s="6">
        <v>9.4499999999999993</v>
      </c>
      <c r="I26" s="6">
        <v>0.25214300000000001</v>
      </c>
    </row>
    <row r="27" spans="1:9" x14ac:dyDescent="0.25">
      <c r="A27" s="6">
        <v>3</v>
      </c>
      <c r="B27" s="6">
        <v>1.89E-2</v>
      </c>
      <c r="C27" s="6">
        <v>2.1299999999999999E-2</v>
      </c>
      <c r="D27" s="6">
        <v>1.1599999999999999E-2</v>
      </c>
      <c r="E27" s="10" t="s">
        <v>142</v>
      </c>
      <c r="F27" s="6">
        <v>-2.3999999999999998E-3</v>
      </c>
      <c r="G27" s="6">
        <v>-0.12</v>
      </c>
      <c r="H27" s="6">
        <v>-0.1</v>
      </c>
      <c r="I27" s="6">
        <v>0.24204400000000001</v>
      </c>
    </row>
    <row r="28" spans="1:9" x14ac:dyDescent="0.25">
      <c r="A28" s="6">
        <v>4</v>
      </c>
      <c r="B28" s="6">
        <v>1.03E-2</v>
      </c>
      <c r="C28" s="6">
        <v>1.6E-2</v>
      </c>
      <c r="D28" s="6">
        <v>1.3599999999999999E-2</v>
      </c>
      <c r="E28" s="10" t="s">
        <v>143</v>
      </c>
      <c r="F28" s="6">
        <v>-5.7000000000000002E-3</v>
      </c>
      <c r="G28" s="6">
        <v>-0.3</v>
      </c>
      <c r="H28" s="6">
        <v>-0.25</v>
      </c>
      <c r="I28" s="6">
        <v>0.33189400000000002</v>
      </c>
    </row>
    <row r="29" spans="1:9" x14ac:dyDescent="0.25">
      <c r="A29" s="6">
        <v>5</v>
      </c>
      <c r="B29" s="6">
        <v>5.4999999999999997E-3</v>
      </c>
      <c r="C29" s="6">
        <v>1.3899999999999999E-2</v>
      </c>
      <c r="D29" s="6">
        <v>1.46E-2</v>
      </c>
      <c r="E29" s="10" t="s">
        <v>144</v>
      </c>
      <c r="F29" s="6">
        <v>-8.3999999999999995E-3</v>
      </c>
      <c r="G29" s="6">
        <v>-0.45</v>
      </c>
      <c r="H29" s="6">
        <v>-0.38</v>
      </c>
      <c r="I29" s="6">
        <v>0.38358100000000001</v>
      </c>
    </row>
    <row r="30" spans="1:9" x14ac:dyDescent="0.25">
      <c r="A30" s="6">
        <v>6</v>
      </c>
      <c r="B30" s="6" t="s">
        <v>52</v>
      </c>
      <c r="C30" s="6" t="s">
        <v>52</v>
      </c>
      <c r="D30" s="6" t="s">
        <v>52</v>
      </c>
      <c r="E30" s="10" t="s">
        <v>53</v>
      </c>
      <c r="F30" s="6" t="s">
        <v>52</v>
      </c>
      <c r="G30" s="6" t="s">
        <v>52</v>
      </c>
      <c r="H30" s="6" t="s">
        <v>52</v>
      </c>
      <c r="I30" s="6" t="s">
        <v>52</v>
      </c>
    </row>
    <row r="31" spans="1:9" ht="15.75" thickBot="1" x14ac:dyDescent="0.3">
      <c r="A31" s="5" t="s">
        <v>39</v>
      </c>
      <c r="B31" s="5" t="s">
        <v>46</v>
      </c>
      <c r="C31" s="5" t="s">
        <v>54</v>
      </c>
    </row>
    <row r="32" spans="1:9" x14ac:dyDescent="0.25">
      <c r="A32" s="6">
        <v>1</v>
      </c>
      <c r="B32" s="6">
        <v>5.48</v>
      </c>
      <c r="C32" s="6">
        <v>-15.3752</v>
      </c>
    </row>
    <row r="33" spans="1:3" x14ac:dyDescent="0.25">
      <c r="A33" s="6">
        <v>2</v>
      </c>
      <c r="B33" s="6">
        <v>0.49</v>
      </c>
      <c r="C33" s="6">
        <v>5.4852999999999996</v>
      </c>
    </row>
    <row r="34" spans="1:3" x14ac:dyDescent="0.25">
      <c r="A34" s="6">
        <v>3</v>
      </c>
      <c r="B34" s="6">
        <v>0</v>
      </c>
      <c r="C34" s="6">
        <v>-5.3999999999999999E-2</v>
      </c>
    </row>
    <row r="35" spans="1:3" x14ac:dyDescent="0.25">
      <c r="A35" s="6">
        <v>4</v>
      </c>
      <c r="B35" s="6">
        <v>0.02</v>
      </c>
      <c r="C35" s="6">
        <v>-0.17380000000000001</v>
      </c>
    </row>
    <row r="36" spans="1:3" x14ac:dyDescent="0.25">
      <c r="A36" s="6">
        <v>5</v>
      </c>
      <c r="B36" s="6">
        <v>0.06</v>
      </c>
      <c r="C36" s="6">
        <v>-0.3024</v>
      </c>
    </row>
    <row r="37" spans="1:3" x14ac:dyDescent="0.25">
      <c r="A37" s="6">
        <v>6</v>
      </c>
      <c r="B37" s="6" t="s">
        <v>52</v>
      </c>
      <c r="C37" s="6" t="s">
        <v>52</v>
      </c>
    </row>
    <row r="38" spans="1:3" ht="18.75" x14ac:dyDescent="0.25">
      <c r="A38" s="2" t="s">
        <v>55</v>
      </c>
    </row>
    <row r="39" spans="1:3" x14ac:dyDescent="0.25">
      <c r="A39" s="3" t="s">
        <v>56</v>
      </c>
      <c r="B39" s="6">
        <v>2.5518700000000001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8.28515625" bestFit="1" customWidth="1"/>
    <col min="5" max="5" width="16.85546875" bestFit="1" customWidth="1"/>
    <col min="6" max="6" width="9" bestFit="1" customWidth="1"/>
    <col min="7" max="7" width="8.85546875" bestFit="1" customWidth="1"/>
    <col min="8" max="8" width="7.2851562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145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3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2.5209999999999998E-3</v>
      </c>
      <c r="D10" s="7">
        <v>0.99590000000000001</v>
      </c>
      <c r="E10" s="6">
        <v>2.5209999999999998E-3</v>
      </c>
      <c r="F10" s="6">
        <v>2.5209999999999998E-3</v>
      </c>
      <c r="G10" s="6">
        <v>243.08</v>
      </c>
      <c r="H10" s="6">
        <v>4.1000000000000002E-2</v>
      </c>
    </row>
    <row r="11" spans="1:8" x14ac:dyDescent="0.25">
      <c r="A11" s="3" t="s">
        <v>14</v>
      </c>
      <c r="B11" s="6">
        <v>1</v>
      </c>
      <c r="C11" s="6">
        <v>2.5209999999999998E-3</v>
      </c>
      <c r="D11" s="7">
        <v>0.99590000000000001</v>
      </c>
      <c r="E11" s="6">
        <v>2.5209999999999998E-3</v>
      </c>
      <c r="F11" s="6">
        <v>2.5209999999999998E-3</v>
      </c>
      <c r="G11" s="6">
        <v>243.08</v>
      </c>
      <c r="H11" s="6">
        <v>4.1000000000000002E-2</v>
      </c>
    </row>
    <row r="12" spans="1:8" x14ac:dyDescent="0.25">
      <c r="A12" s="3" t="s">
        <v>15</v>
      </c>
      <c r="B12" s="6">
        <v>1</v>
      </c>
      <c r="C12" s="6">
        <v>1.0000000000000001E-5</v>
      </c>
      <c r="D12" s="7">
        <v>4.1000000000000003E-3</v>
      </c>
      <c r="E12" s="6">
        <v>1.0000000000000001E-5</v>
      </c>
      <c r="F12" s="6">
        <v>1.0000000000000001E-5</v>
      </c>
      <c r="G12" s="8"/>
      <c r="H12" s="8"/>
    </row>
    <row r="13" spans="1:8" x14ac:dyDescent="0.25">
      <c r="A13" s="3" t="s">
        <v>16</v>
      </c>
      <c r="B13" s="6">
        <v>2</v>
      </c>
      <c r="C13" s="6">
        <v>2.5309999999999998E-3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3.2204999999999998E-3</v>
      </c>
      <c r="B16" s="7">
        <v>0.99590000000000001</v>
      </c>
      <c r="C16" s="7">
        <v>0.99180000000000001</v>
      </c>
      <c r="D16" s="6">
        <v>5.8520999999999998E-3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1.0189999999999999E-2</v>
      </c>
      <c r="C19" s="6">
        <v>2.4399999999999999E-3</v>
      </c>
      <c r="D19" s="10" t="s">
        <v>146</v>
      </c>
      <c r="E19" s="6">
        <v>4.17</v>
      </c>
      <c r="F19" s="6">
        <v>0.15</v>
      </c>
      <c r="G19" s="8"/>
    </row>
    <row r="20" spans="1:9" x14ac:dyDescent="0.25">
      <c r="A20" s="3" t="s">
        <v>32</v>
      </c>
      <c r="B20" s="6">
        <v>2.9700000000000001E-4</v>
      </c>
      <c r="C20" s="6">
        <v>1.9000000000000001E-5</v>
      </c>
      <c r="D20" s="10" t="s">
        <v>147</v>
      </c>
      <c r="E20" s="6">
        <v>15.59</v>
      </c>
      <c r="F20" s="6">
        <v>4.1000000000000002E-2</v>
      </c>
      <c r="G20" s="6">
        <v>1</v>
      </c>
    </row>
    <row r="21" spans="1:9" ht="18.75" x14ac:dyDescent="0.25">
      <c r="A21" s="2" t="s">
        <v>34</v>
      </c>
    </row>
    <row r="22" spans="1:9" x14ac:dyDescent="0.25">
      <c r="A22" s="3" t="s">
        <v>35</v>
      </c>
      <c r="B22" s="3" t="s">
        <v>36</v>
      </c>
      <c r="C22" s="3" t="s">
        <v>148</v>
      </c>
    </row>
    <row r="23" spans="1:9" ht="18.75" x14ac:dyDescent="0.25">
      <c r="A23" s="2" t="s">
        <v>38</v>
      </c>
    </row>
    <row r="24" spans="1:9" x14ac:dyDescent="0.25">
      <c r="A24" s="15" t="s">
        <v>39</v>
      </c>
      <c r="B24" s="15" t="s">
        <v>35</v>
      </c>
      <c r="C24" s="15" t="s">
        <v>40</v>
      </c>
      <c r="D24" s="15" t="s">
        <v>41</v>
      </c>
      <c r="E24" s="17" t="s">
        <v>27</v>
      </c>
      <c r="F24" s="15" t="s">
        <v>42</v>
      </c>
      <c r="G24" s="15" t="s">
        <v>43</v>
      </c>
      <c r="H24" s="12" t="s">
        <v>69</v>
      </c>
      <c r="I24" s="15" t="s">
        <v>45</v>
      </c>
    </row>
    <row r="25" spans="1:9" ht="15.75" thickBot="1" x14ac:dyDescent="0.3">
      <c r="A25" s="16"/>
      <c r="B25" s="16"/>
      <c r="C25" s="16"/>
      <c r="D25" s="16"/>
      <c r="E25" s="18"/>
      <c r="F25" s="16"/>
      <c r="G25" s="16"/>
      <c r="H25" s="5" t="s">
        <v>42</v>
      </c>
      <c r="I25" s="16"/>
    </row>
    <row r="26" spans="1:9" x14ac:dyDescent="0.25">
      <c r="A26" s="6">
        <v>1</v>
      </c>
      <c r="B26" s="6">
        <v>7.5660000000000005E-2</v>
      </c>
      <c r="C26" s="6">
        <v>7.5800000000000006E-2</v>
      </c>
      <c r="D26" s="6">
        <v>3.2200000000000002E-3</v>
      </c>
      <c r="E26" s="10" t="s">
        <v>149</v>
      </c>
      <c r="F26" s="6">
        <v>-1.3999999999999999E-4</v>
      </c>
      <c r="G26" s="6">
        <v>-1</v>
      </c>
      <c r="H26" s="6" t="s">
        <v>52</v>
      </c>
      <c r="I26" s="6">
        <v>0.99821499999999996</v>
      </c>
    </row>
    <row r="27" spans="1:9" x14ac:dyDescent="0.25">
      <c r="A27" s="6">
        <v>2</v>
      </c>
      <c r="B27" s="6" t="s">
        <v>52</v>
      </c>
      <c r="C27" s="6" t="s">
        <v>52</v>
      </c>
      <c r="D27" s="6" t="s">
        <v>52</v>
      </c>
      <c r="E27" s="10" t="s">
        <v>53</v>
      </c>
      <c r="F27" s="6" t="s">
        <v>52</v>
      </c>
      <c r="G27" s="6" t="s">
        <v>52</v>
      </c>
      <c r="H27" s="6" t="s">
        <v>52</v>
      </c>
      <c r="I27" s="6" t="s">
        <v>52</v>
      </c>
    </row>
    <row r="28" spans="1:9" x14ac:dyDescent="0.25">
      <c r="A28" s="6">
        <v>3</v>
      </c>
      <c r="B28" s="6" t="s">
        <v>52</v>
      </c>
      <c r="C28" s="6" t="s">
        <v>52</v>
      </c>
      <c r="D28" s="6" t="s">
        <v>52</v>
      </c>
      <c r="E28" s="10" t="s">
        <v>53</v>
      </c>
      <c r="F28" s="6" t="s">
        <v>52</v>
      </c>
      <c r="G28" s="6" t="s">
        <v>52</v>
      </c>
      <c r="H28" s="6" t="s">
        <v>52</v>
      </c>
      <c r="I28" s="6" t="s">
        <v>52</v>
      </c>
    </row>
    <row r="29" spans="1:9" x14ac:dyDescent="0.25">
      <c r="A29" s="6">
        <v>4</v>
      </c>
      <c r="B29" s="6">
        <v>1.857E-2</v>
      </c>
      <c r="C29" s="6">
        <v>1.6219999999999998E-2</v>
      </c>
      <c r="D29" s="6">
        <v>2.2100000000000002E-3</v>
      </c>
      <c r="E29" s="10" t="s">
        <v>150</v>
      </c>
      <c r="F29" s="6">
        <v>2.3400000000000001E-3</v>
      </c>
      <c r="G29" s="6">
        <v>1</v>
      </c>
      <c r="H29" s="6" t="s">
        <v>52</v>
      </c>
      <c r="I29" s="6">
        <v>0.47105799999999998</v>
      </c>
    </row>
    <row r="30" spans="1:9" x14ac:dyDescent="0.25">
      <c r="A30" s="6">
        <v>5</v>
      </c>
      <c r="B30" s="6">
        <v>1.034E-2</v>
      </c>
      <c r="C30" s="6">
        <v>1.255E-2</v>
      </c>
      <c r="D30" s="6">
        <v>2.3500000000000001E-3</v>
      </c>
      <c r="E30" s="10" t="s">
        <v>151</v>
      </c>
      <c r="F30" s="6">
        <v>-2.2100000000000002E-3</v>
      </c>
      <c r="G30" s="6">
        <v>-1</v>
      </c>
      <c r="H30" s="6" t="s">
        <v>52</v>
      </c>
      <c r="I30" s="6">
        <v>0.53072699999999995</v>
      </c>
    </row>
    <row r="31" spans="1:9" x14ac:dyDescent="0.25">
      <c r="A31" s="6">
        <v>6</v>
      </c>
      <c r="B31" s="6" t="s">
        <v>52</v>
      </c>
      <c r="C31" s="6" t="s">
        <v>52</v>
      </c>
      <c r="D31" s="6" t="s">
        <v>52</v>
      </c>
      <c r="E31" s="10" t="s">
        <v>53</v>
      </c>
      <c r="F31" s="6" t="s">
        <v>52</v>
      </c>
      <c r="G31" s="6" t="s">
        <v>52</v>
      </c>
      <c r="H31" s="6" t="s">
        <v>52</v>
      </c>
      <c r="I31" s="6" t="s">
        <v>52</v>
      </c>
    </row>
    <row r="32" spans="1:9" ht="15.75" thickBot="1" x14ac:dyDescent="0.3">
      <c r="A32" s="5" t="s">
        <v>39</v>
      </c>
      <c r="B32" s="5" t="s">
        <v>46</v>
      </c>
      <c r="C32" s="5" t="s">
        <v>54</v>
      </c>
      <c r="D32" s="4"/>
    </row>
    <row r="33" spans="1:4" x14ac:dyDescent="0.25">
      <c r="A33" s="6">
        <v>1</v>
      </c>
      <c r="B33" s="6">
        <v>279.61</v>
      </c>
      <c r="C33" s="6" t="s">
        <v>52</v>
      </c>
      <c r="D33" s="3" t="s">
        <v>152</v>
      </c>
    </row>
    <row r="34" spans="1:4" x14ac:dyDescent="0.25">
      <c r="A34" s="6">
        <v>2</v>
      </c>
      <c r="B34" s="6" t="s">
        <v>52</v>
      </c>
      <c r="C34" s="6" t="s">
        <v>52</v>
      </c>
      <c r="D34" s="8"/>
    </row>
    <row r="35" spans="1:4" x14ac:dyDescent="0.25">
      <c r="A35" s="6">
        <v>3</v>
      </c>
      <c r="B35" s="6" t="s">
        <v>52</v>
      </c>
      <c r="C35" s="6" t="s">
        <v>52</v>
      </c>
      <c r="D35" s="8"/>
    </row>
    <row r="36" spans="1:4" x14ac:dyDescent="0.25">
      <c r="A36" s="6">
        <v>4</v>
      </c>
      <c r="B36" s="6">
        <v>0.45</v>
      </c>
      <c r="C36" s="6" t="s">
        <v>52</v>
      </c>
      <c r="D36" s="8"/>
    </row>
    <row r="37" spans="1:4" x14ac:dyDescent="0.25">
      <c r="A37" s="6">
        <v>5</v>
      </c>
      <c r="B37" s="6">
        <v>0.56999999999999995</v>
      </c>
      <c r="C37" s="6" t="s">
        <v>52</v>
      </c>
      <c r="D37" s="8"/>
    </row>
    <row r="38" spans="1:4" x14ac:dyDescent="0.25">
      <c r="A38" s="6">
        <v>6</v>
      </c>
      <c r="B38" s="6" t="s">
        <v>52</v>
      </c>
      <c r="C38" s="6" t="s">
        <v>52</v>
      </c>
      <c r="D38" s="8"/>
    </row>
    <row r="39" spans="1:4" x14ac:dyDescent="0.25">
      <c r="A39" s="14" t="s">
        <v>153</v>
      </c>
    </row>
    <row r="40" spans="1:4" ht="18.75" x14ac:dyDescent="0.25">
      <c r="A40" s="2" t="s">
        <v>55</v>
      </c>
    </row>
    <row r="41" spans="1:4" x14ac:dyDescent="0.25">
      <c r="A41" s="3" t="s">
        <v>56</v>
      </c>
      <c r="B41" s="6">
        <v>2.58683</v>
      </c>
    </row>
  </sheetData>
  <mergeCells count="8">
    <mergeCell ref="G24:G25"/>
    <mergeCell ref="I24:I25"/>
    <mergeCell ref="A24:A25"/>
    <mergeCell ref="B24:B25"/>
    <mergeCell ref="C24:C25"/>
    <mergeCell ref="D24:D25"/>
    <mergeCell ref="E24:E25"/>
    <mergeCell ref="F24:F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9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154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2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2.0646999999999999E-2</v>
      </c>
      <c r="D10" s="7">
        <v>0.84550000000000003</v>
      </c>
      <c r="E10" s="6">
        <v>2.0646999999999999E-2</v>
      </c>
      <c r="F10" s="6">
        <v>2.0646999999999999E-2</v>
      </c>
      <c r="G10" s="6">
        <v>10.94</v>
      </c>
      <c r="H10" s="6">
        <v>8.1000000000000003E-2</v>
      </c>
    </row>
    <row r="11" spans="1:8" x14ac:dyDescent="0.25">
      <c r="A11" s="3" t="s">
        <v>14</v>
      </c>
      <c r="B11" s="6">
        <v>1</v>
      </c>
      <c r="C11" s="6">
        <v>2.0646999999999999E-2</v>
      </c>
      <c r="D11" s="7">
        <v>0.84550000000000003</v>
      </c>
      <c r="E11" s="6">
        <v>2.0646999999999999E-2</v>
      </c>
      <c r="F11" s="6">
        <v>2.0646999999999999E-2</v>
      </c>
      <c r="G11" s="6">
        <v>10.94</v>
      </c>
      <c r="H11" s="6">
        <v>8.1000000000000003E-2</v>
      </c>
    </row>
    <row r="12" spans="1:8" x14ac:dyDescent="0.25">
      <c r="A12" s="3" t="s">
        <v>15</v>
      </c>
      <c r="B12" s="6">
        <v>2</v>
      </c>
      <c r="C12" s="6">
        <v>3.774E-3</v>
      </c>
      <c r="D12" s="7">
        <v>0.1545</v>
      </c>
      <c r="E12" s="6">
        <v>3.774E-3</v>
      </c>
      <c r="F12" s="6">
        <v>1.887E-3</v>
      </c>
      <c r="G12" s="8"/>
      <c r="H12" s="8"/>
    </row>
    <row r="13" spans="1:8" x14ac:dyDescent="0.25">
      <c r="A13" s="3" t="s">
        <v>16</v>
      </c>
      <c r="B13" s="6">
        <v>3</v>
      </c>
      <c r="C13" s="6">
        <v>2.4421000000000002E-2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4.3436799999999998E-2</v>
      </c>
      <c r="B16" s="7">
        <v>0.84550000000000003</v>
      </c>
      <c r="C16" s="7">
        <v>0.76819999999999999</v>
      </c>
      <c r="D16" s="6">
        <v>1.1972099999999999E-2</v>
      </c>
      <c r="E16" s="7">
        <v>0.50980000000000003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3.6299999999999999E-2</v>
      </c>
      <c r="C19" s="6">
        <v>3.4299999999999997E-2</v>
      </c>
      <c r="D19" s="10" t="s">
        <v>155</v>
      </c>
      <c r="E19" s="6">
        <v>1.06</v>
      </c>
      <c r="F19" s="6">
        <v>0.40100000000000002</v>
      </c>
      <c r="G19" s="8"/>
    </row>
    <row r="20" spans="1:9" x14ac:dyDescent="0.25">
      <c r="A20" s="3" t="s">
        <v>32</v>
      </c>
      <c r="B20" s="6">
        <v>8.3299999999999997E-4</v>
      </c>
      <c r="C20" s="6">
        <v>2.52E-4</v>
      </c>
      <c r="D20" s="10" t="s">
        <v>156</v>
      </c>
      <c r="E20" s="6">
        <v>3.31</v>
      </c>
      <c r="F20" s="6">
        <v>8.1000000000000003E-2</v>
      </c>
      <c r="G20" s="6">
        <v>1</v>
      </c>
    </row>
    <row r="21" spans="1:9" ht="18.75" x14ac:dyDescent="0.25">
      <c r="A21" s="2" t="s">
        <v>34</v>
      </c>
    </row>
    <row r="22" spans="1:9" x14ac:dyDescent="0.25">
      <c r="A22" s="3" t="s">
        <v>35</v>
      </c>
      <c r="B22" s="3" t="s">
        <v>36</v>
      </c>
      <c r="C22" s="3" t="s">
        <v>157</v>
      </c>
    </row>
    <row r="23" spans="1:9" ht="18.75" x14ac:dyDescent="0.25">
      <c r="A23" s="2" t="s">
        <v>38</v>
      </c>
    </row>
    <row r="24" spans="1:9" ht="15.75" thickBot="1" x14ac:dyDescent="0.3">
      <c r="A24" s="5" t="s">
        <v>39</v>
      </c>
      <c r="B24" s="5" t="s">
        <v>35</v>
      </c>
      <c r="C24" s="5" t="s">
        <v>40</v>
      </c>
      <c r="D24" s="5" t="s">
        <v>41</v>
      </c>
      <c r="E24" s="9" t="s">
        <v>27</v>
      </c>
      <c r="F24" s="5" t="s">
        <v>42</v>
      </c>
      <c r="G24" s="5" t="s">
        <v>43</v>
      </c>
      <c r="H24" s="5" t="s">
        <v>44</v>
      </c>
      <c r="I24" s="5" t="s">
        <v>45</v>
      </c>
    </row>
    <row r="25" spans="1:9" x14ac:dyDescent="0.25">
      <c r="A25" s="6">
        <v>1</v>
      </c>
      <c r="B25" s="6">
        <v>0.23200000000000001</v>
      </c>
      <c r="C25" s="6">
        <v>0.23599999999999999</v>
      </c>
      <c r="D25" s="6">
        <v>4.02E-2</v>
      </c>
      <c r="E25" s="10" t="s">
        <v>158</v>
      </c>
      <c r="F25" s="6">
        <v>-3.8999999999999998E-3</v>
      </c>
      <c r="G25" s="6">
        <v>-0.24</v>
      </c>
      <c r="H25" s="6">
        <v>-0.17</v>
      </c>
      <c r="I25" s="6">
        <v>0.85626500000000005</v>
      </c>
    </row>
    <row r="26" spans="1:9" x14ac:dyDescent="0.25">
      <c r="A26" s="6">
        <v>2</v>
      </c>
      <c r="B26" s="6">
        <v>0.1172</v>
      </c>
      <c r="C26" s="6">
        <v>0.13220000000000001</v>
      </c>
      <c r="D26" s="6">
        <v>2.1899999999999999E-2</v>
      </c>
      <c r="E26" s="10" t="s">
        <v>159</v>
      </c>
      <c r="F26" s="6">
        <v>-1.4999999999999999E-2</v>
      </c>
      <c r="G26" s="6">
        <v>-0.4</v>
      </c>
      <c r="H26" s="6">
        <v>-0.3</v>
      </c>
      <c r="I26" s="6">
        <v>0.25322499999999998</v>
      </c>
    </row>
    <row r="27" spans="1:9" x14ac:dyDescent="0.25">
      <c r="A27" s="6">
        <v>3</v>
      </c>
      <c r="B27" s="6">
        <v>0.13519999999999999</v>
      </c>
      <c r="C27" s="6">
        <v>8.48E-2</v>
      </c>
      <c r="D27" s="6">
        <v>2.4799999999999999E-2</v>
      </c>
      <c r="E27" s="10" t="s">
        <v>160</v>
      </c>
      <c r="F27" s="6">
        <v>5.04E-2</v>
      </c>
      <c r="G27" s="6">
        <v>1.41</v>
      </c>
      <c r="H27" s="6">
        <v>20.18</v>
      </c>
      <c r="I27" s="6">
        <v>0.32484299999999999</v>
      </c>
    </row>
    <row r="28" spans="1:9" x14ac:dyDescent="0.25">
      <c r="A28" s="6">
        <v>4</v>
      </c>
      <c r="B28" s="6" t="s">
        <v>52</v>
      </c>
      <c r="C28" s="6" t="s">
        <v>52</v>
      </c>
      <c r="D28" s="6" t="s">
        <v>52</v>
      </c>
      <c r="E28" s="10" t="s">
        <v>53</v>
      </c>
      <c r="F28" s="6" t="s">
        <v>52</v>
      </c>
      <c r="G28" s="6" t="s">
        <v>52</v>
      </c>
      <c r="H28" s="6" t="s">
        <v>52</v>
      </c>
      <c r="I28" s="6" t="s">
        <v>52</v>
      </c>
    </row>
    <row r="29" spans="1:9" x14ac:dyDescent="0.25">
      <c r="A29" s="6">
        <v>5</v>
      </c>
      <c r="B29" s="6">
        <v>1.1900000000000001E-2</v>
      </c>
      <c r="C29" s="6">
        <v>4.3299999999999998E-2</v>
      </c>
      <c r="D29" s="6">
        <v>3.27E-2</v>
      </c>
      <c r="E29" s="10" t="s">
        <v>161</v>
      </c>
      <c r="F29" s="6">
        <v>-3.15E-2</v>
      </c>
      <c r="G29" s="6">
        <v>-1.1000000000000001</v>
      </c>
      <c r="H29" s="6">
        <v>-1.24</v>
      </c>
      <c r="I29" s="6">
        <v>0.56566700000000003</v>
      </c>
    </row>
    <row r="30" spans="1:9" x14ac:dyDescent="0.25">
      <c r="A30" s="6">
        <v>6</v>
      </c>
      <c r="B30" s="6" t="s">
        <v>52</v>
      </c>
      <c r="C30" s="6" t="s">
        <v>52</v>
      </c>
      <c r="D30" s="6" t="s">
        <v>52</v>
      </c>
      <c r="E30" s="10" t="s">
        <v>53</v>
      </c>
      <c r="F30" s="6" t="s">
        <v>52</v>
      </c>
      <c r="G30" s="6" t="s">
        <v>52</v>
      </c>
      <c r="H30" s="6" t="s">
        <v>52</v>
      </c>
      <c r="I30" s="6" t="s">
        <v>52</v>
      </c>
    </row>
    <row r="31" spans="1:9" ht="15.75" thickBot="1" x14ac:dyDescent="0.3">
      <c r="A31" s="5" t="s">
        <v>39</v>
      </c>
      <c r="B31" s="5" t="s">
        <v>46</v>
      </c>
      <c r="C31" s="5" t="s">
        <v>54</v>
      </c>
    </row>
    <row r="32" spans="1:9" x14ac:dyDescent="0.25">
      <c r="A32" s="6">
        <v>1</v>
      </c>
      <c r="B32" s="6">
        <v>0.17</v>
      </c>
      <c r="C32" s="6">
        <v>-0.4153</v>
      </c>
    </row>
    <row r="33" spans="1:3" x14ac:dyDescent="0.25">
      <c r="A33" s="6">
        <v>2</v>
      </c>
      <c r="B33" s="6">
        <v>0.03</v>
      </c>
      <c r="C33" s="6">
        <v>-0.1719</v>
      </c>
    </row>
    <row r="34" spans="1:3" x14ac:dyDescent="0.25">
      <c r="A34" s="6">
        <v>3</v>
      </c>
      <c r="B34" s="6">
        <v>0.48</v>
      </c>
      <c r="C34" s="6">
        <v>13.995799999999999</v>
      </c>
    </row>
    <row r="35" spans="1:3" x14ac:dyDescent="0.25">
      <c r="A35" s="6">
        <v>4</v>
      </c>
      <c r="B35" s="6" t="s">
        <v>52</v>
      </c>
      <c r="C35" s="6" t="s">
        <v>52</v>
      </c>
    </row>
    <row r="36" spans="1:3" x14ac:dyDescent="0.25">
      <c r="A36" s="6">
        <v>5</v>
      </c>
      <c r="B36" s="6">
        <v>0.79</v>
      </c>
      <c r="C36" s="6">
        <v>-1.4113</v>
      </c>
    </row>
    <row r="37" spans="1:3" x14ac:dyDescent="0.25">
      <c r="A37" s="6">
        <v>6</v>
      </c>
      <c r="B37" s="6" t="s">
        <v>52</v>
      </c>
      <c r="C37" s="6" t="s">
        <v>52</v>
      </c>
    </row>
    <row r="38" spans="1:3" ht="18.75" x14ac:dyDescent="0.25">
      <c r="A38" s="2" t="s">
        <v>55</v>
      </c>
    </row>
    <row r="39" spans="1:3" x14ac:dyDescent="0.25">
      <c r="A39" s="3" t="s">
        <v>56</v>
      </c>
      <c r="B39" s="6">
        <v>2.9448599999999998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9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162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1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1.0411E-2</v>
      </c>
      <c r="D10" s="7">
        <v>0.52749999999999997</v>
      </c>
      <c r="E10" s="6">
        <v>1.0411E-2</v>
      </c>
      <c r="F10" s="6">
        <v>1.0411E-2</v>
      </c>
      <c r="G10" s="6">
        <v>3.35</v>
      </c>
      <c r="H10" s="6">
        <v>0.16500000000000001</v>
      </c>
    </row>
    <row r="11" spans="1:8" x14ac:dyDescent="0.25">
      <c r="A11" s="3" t="s">
        <v>14</v>
      </c>
      <c r="B11" s="6">
        <v>1</v>
      </c>
      <c r="C11" s="6">
        <v>1.0411E-2</v>
      </c>
      <c r="D11" s="7">
        <v>0.52749999999999997</v>
      </c>
      <c r="E11" s="6">
        <v>1.0411E-2</v>
      </c>
      <c r="F11" s="6">
        <v>1.0411E-2</v>
      </c>
      <c r="G11" s="6">
        <v>3.35</v>
      </c>
      <c r="H11" s="6">
        <v>0.16500000000000001</v>
      </c>
    </row>
    <row r="12" spans="1:8" x14ac:dyDescent="0.25">
      <c r="A12" s="3" t="s">
        <v>15</v>
      </c>
      <c r="B12" s="6">
        <v>3</v>
      </c>
      <c r="C12" s="6">
        <v>9.3270000000000002E-3</v>
      </c>
      <c r="D12" s="7">
        <v>0.47249999999999998</v>
      </c>
      <c r="E12" s="6">
        <v>9.3270000000000002E-3</v>
      </c>
      <c r="F12" s="6">
        <v>3.1089999999999998E-3</v>
      </c>
      <c r="G12" s="8"/>
      <c r="H12" s="8"/>
    </row>
    <row r="13" spans="1:8" x14ac:dyDescent="0.25">
      <c r="A13" s="3" t="s">
        <v>16</v>
      </c>
      <c r="B13" s="6">
        <v>4</v>
      </c>
      <c r="C13" s="6">
        <v>1.9737999999999999E-2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5.5758299999999997E-2</v>
      </c>
      <c r="B16" s="7">
        <v>0.52749999999999997</v>
      </c>
      <c r="C16" s="7">
        <v>0.36990000000000001</v>
      </c>
      <c r="D16" s="6">
        <v>2.1121000000000001E-2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6.0499999999999998E-2</v>
      </c>
      <c r="C19" s="6">
        <v>3.6700000000000003E-2</v>
      </c>
      <c r="D19" s="10" t="s">
        <v>163</v>
      </c>
      <c r="E19" s="6">
        <v>1.65</v>
      </c>
      <c r="F19" s="6">
        <v>0.19800000000000001</v>
      </c>
      <c r="G19" s="8"/>
    </row>
    <row r="20" spans="1:9" x14ac:dyDescent="0.25">
      <c r="A20" s="3" t="s">
        <v>32</v>
      </c>
      <c r="B20" s="6">
        <v>5.53E-4</v>
      </c>
      <c r="C20" s="6">
        <v>3.0200000000000002E-4</v>
      </c>
      <c r="D20" s="10" t="s">
        <v>164</v>
      </c>
      <c r="E20" s="6">
        <v>1.83</v>
      </c>
      <c r="F20" s="6">
        <v>0.16500000000000001</v>
      </c>
      <c r="G20" s="6">
        <v>1</v>
      </c>
    </row>
    <row r="21" spans="1:9" ht="18.75" x14ac:dyDescent="0.25">
      <c r="A21" s="2" t="s">
        <v>34</v>
      </c>
    </row>
    <row r="22" spans="1:9" x14ac:dyDescent="0.25">
      <c r="A22" s="3" t="s">
        <v>35</v>
      </c>
      <c r="B22" s="3" t="s">
        <v>36</v>
      </c>
      <c r="C22" s="3" t="s">
        <v>165</v>
      </c>
    </row>
    <row r="23" spans="1:9" ht="18.75" x14ac:dyDescent="0.25">
      <c r="A23" s="2" t="s">
        <v>38</v>
      </c>
    </row>
    <row r="24" spans="1:9" ht="15.75" thickBot="1" x14ac:dyDescent="0.3">
      <c r="A24" s="5" t="s">
        <v>39</v>
      </c>
      <c r="B24" s="5" t="s">
        <v>35</v>
      </c>
      <c r="C24" s="5" t="s">
        <v>40</v>
      </c>
      <c r="D24" s="5" t="s">
        <v>41</v>
      </c>
      <c r="E24" s="9" t="s">
        <v>27</v>
      </c>
      <c r="F24" s="5" t="s">
        <v>42</v>
      </c>
      <c r="G24" s="5" t="s">
        <v>43</v>
      </c>
      <c r="H24" s="5" t="s">
        <v>44</v>
      </c>
      <c r="I24" s="5" t="s">
        <v>45</v>
      </c>
    </row>
    <row r="25" spans="1:9" x14ac:dyDescent="0.25">
      <c r="A25" s="6">
        <v>1</v>
      </c>
      <c r="B25" s="6">
        <v>0.193</v>
      </c>
      <c r="C25" s="6">
        <v>0.192</v>
      </c>
      <c r="D25" s="6">
        <v>5.1400000000000001E-2</v>
      </c>
      <c r="E25" s="10" t="s">
        <v>166</v>
      </c>
      <c r="F25" s="6">
        <v>1E-3</v>
      </c>
      <c r="G25" s="6">
        <v>0.05</v>
      </c>
      <c r="H25" s="6">
        <v>0.04</v>
      </c>
      <c r="I25" s="6">
        <v>0.84964399999999995</v>
      </c>
    </row>
    <row r="26" spans="1:9" x14ac:dyDescent="0.25">
      <c r="A26" s="6">
        <v>2</v>
      </c>
      <c r="B26" s="6">
        <v>0.1118</v>
      </c>
      <c r="C26" s="6">
        <v>0.124</v>
      </c>
      <c r="D26" s="6">
        <v>2.6100000000000002E-2</v>
      </c>
      <c r="E26" s="10" t="s">
        <v>167</v>
      </c>
      <c r="F26" s="6">
        <v>-1.2200000000000001E-2</v>
      </c>
      <c r="G26" s="6">
        <v>-0.25</v>
      </c>
      <c r="H26" s="6">
        <v>-0.2</v>
      </c>
      <c r="I26" s="6">
        <v>0.219389</v>
      </c>
    </row>
    <row r="27" spans="1:9" x14ac:dyDescent="0.25">
      <c r="A27" s="6">
        <v>3</v>
      </c>
      <c r="B27" s="6">
        <v>7.8700000000000006E-2</v>
      </c>
      <c r="C27" s="6">
        <v>9.1200000000000003E-2</v>
      </c>
      <c r="D27" s="6">
        <v>2.69E-2</v>
      </c>
      <c r="E27" s="10" t="s">
        <v>168</v>
      </c>
      <c r="F27" s="6">
        <v>-1.2500000000000001E-2</v>
      </c>
      <c r="G27" s="6">
        <v>-0.26</v>
      </c>
      <c r="H27" s="6">
        <v>-0.21</v>
      </c>
      <c r="I27" s="6">
        <v>0.233211</v>
      </c>
    </row>
    <row r="28" spans="1:9" x14ac:dyDescent="0.25">
      <c r="A28" s="6">
        <v>4</v>
      </c>
      <c r="B28" s="6">
        <v>0.1547</v>
      </c>
      <c r="C28" s="6">
        <v>7.6700000000000004E-2</v>
      </c>
      <c r="D28" s="6">
        <v>3.0800000000000001E-2</v>
      </c>
      <c r="E28" s="10" t="s">
        <v>169</v>
      </c>
      <c r="F28" s="6">
        <v>7.7899999999999997E-2</v>
      </c>
      <c r="G28" s="6">
        <v>1.68</v>
      </c>
      <c r="H28" s="6">
        <v>5.45</v>
      </c>
      <c r="I28" s="6">
        <v>0.304842</v>
      </c>
    </row>
    <row r="29" spans="1:9" x14ac:dyDescent="0.25">
      <c r="A29" s="6">
        <v>5</v>
      </c>
      <c r="B29" s="6">
        <v>1.0699999999999999E-2</v>
      </c>
      <c r="C29" s="6">
        <v>6.5000000000000002E-2</v>
      </c>
      <c r="D29" s="6">
        <v>3.5000000000000003E-2</v>
      </c>
      <c r="E29" s="10" t="s">
        <v>170</v>
      </c>
      <c r="F29" s="6">
        <v>-5.4300000000000001E-2</v>
      </c>
      <c r="G29" s="6">
        <v>-1.25</v>
      </c>
      <c r="H29" s="6">
        <v>-1.47</v>
      </c>
      <c r="I29" s="6">
        <v>0.39291399999999999</v>
      </c>
    </row>
    <row r="30" spans="1:9" x14ac:dyDescent="0.25">
      <c r="A30" s="6">
        <v>6</v>
      </c>
      <c r="B30" s="6" t="s">
        <v>52</v>
      </c>
      <c r="C30" s="6" t="s">
        <v>52</v>
      </c>
      <c r="D30" s="6" t="s">
        <v>52</v>
      </c>
      <c r="E30" s="10" t="s">
        <v>53</v>
      </c>
      <c r="F30" s="6" t="s">
        <v>52</v>
      </c>
      <c r="G30" s="6" t="s">
        <v>52</v>
      </c>
      <c r="H30" s="6" t="s">
        <v>52</v>
      </c>
      <c r="I30" s="6" t="s">
        <v>52</v>
      </c>
    </row>
    <row r="31" spans="1:9" ht="15.75" thickBot="1" x14ac:dyDescent="0.3">
      <c r="A31" s="5" t="s">
        <v>39</v>
      </c>
      <c r="B31" s="5" t="s">
        <v>46</v>
      </c>
      <c r="C31" s="5" t="s">
        <v>54</v>
      </c>
    </row>
    <row r="32" spans="1:9" x14ac:dyDescent="0.25">
      <c r="A32" s="6">
        <v>1</v>
      </c>
      <c r="B32" s="6">
        <v>0.01</v>
      </c>
      <c r="C32" s="6">
        <v>9.1060000000000002E-2</v>
      </c>
    </row>
    <row r="33" spans="1:3" x14ac:dyDescent="0.25">
      <c r="A33" s="6">
        <v>2</v>
      </c>
      <c r="B33" s="6">
        <v>0.01</v>
      </c>
      <c r="C33" s="6">
        <v>-0.10827000000000001</v>
      </c>
    </row>
    <row r="34" spans="1:3" x14ac:dyDescent="0.25">
      <c r="A34" s="6">
        <v>3</v>
      </c>
      <c r="B34" s="6">
        <v>0.01</v>
      </c>
      <c r="C34" s="6">
        <v>-0.11626</v>
      </c>
    </row>
    <row r="35" spans="1:3" x14ac:dyDescent="0.25">
      <c r="A35" s="6">
        <v>4</v>
      </c>
      <c r="B35" s="6">
        <v>0.62</v>
      </c>
      <c r="C35" s="6">
        <v>3.60798</v>
      </c>
    </row>
    <row r="36" spans="1:3" x14ac:dyDescent="0.25">
      <c r="A36" s="6">
        <v>5</v>
      </c>
      <c r="B36" s="6">
        <v>0.51</v>
      </c>
      <c r="C36" s="6">
        <v>-1.1854100000000001</v>
      </c>
    </row>
    <row r="37" spans="1:3" x14ac:dyDescent="0.25">
      <c r="A37" s="6">
        <v>6</v>
      </c>
      <c r="B37" s="6" t="s">
        <v>52</v>
      </c>
      <c r="C37" s="6" t="s">
        <v>52</v>
      </c>
    </row>
    <row r="38" spans="1:3" ht="18.75" x14ac:dyDescent="0.25">
      <c r="A38" s="2" t="s">
        <v>55</v>
      </c>
    </row>
    <row r="39" spans="1:3" x14ac:dyDescent="0.25">
      <c r="A39" s="3" t="s">
        <v>56</v>
      </c>
      <c r="B39" s="6">
        <v>2.7696200000000002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8.28515625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171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1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4.8293999999999997E-2</v>
      </c>
      <c r="D9" s="7">
        <v>0.95940000000000003</v>
      </c>
      <c r="E9" s="6">
        <v>4.8293999999999997E-2</v>
      </c>
      <c r="F9" s="6">
        <v>4.8293999999999997E-2</v>
      </c>
      <c r="G9" s="6">
        <v>70.900000000000006</v>
      </c>
      <c r="H9" s="6">
        <v>4.0000000000000001E-3</v>
      </c>
    </row>
    <row r="10" spans="1:8" x14ac:dyDescent="0.25">
      <c r="A10" s="3" t="s">
        <v>14</v>
      </c>
      <c r="B10" s="6">
        <v>1</v>
      </c>
      <c r="C10" s="6">
        <v>4.8293999999999997E-2</v>
      </c>
      <c r="D10" s="7">
        <v>0.95940000000000003</v>
      </c>
      <c r="E10" s="6">
        <v>4.8293999999999997E-2</v>
      </c>
      <c r="F10" s="6">
        <v>4.8293999999999997E-2</v>
      </c>
      <c r="G10" s="6">
        <v>70.900000000000006</v>
      </c>
      <c r="H10" s="6">
        <v>4.0000000000000001E-3</v>
      </c>
    </row>
    <row r="11" spans="1:8" x14ac:dyDescent="0.25">
      <c r="A11" s="3" t="s">
        <v>15</v>
      </c>
      <c r="B11" s="6">
        <v>3</v>
      </c>
      <c r="C11" s="6">
        <v>2.0430000000000001E-3</v>
      </c>
      <c r="D11" s="7">
        <v>4.0599999999999997E-2</v>
      </c>
      <c r="E11" s="6">
        <v>2.0430000000000001E-3</v>
      </c>
      <c r="F11" s="6">
        <v>6.8099999999999996E-4</v>
      </c>
      <c r="G11" s="8"/>
      <c r="H11" s="8"/>
    </row>
    <row r="12" spans="1:8" x14ac:dyDescent="0.25">
      <c r="A12" s="3" t="s">
        <v>16</v>
      </c>
      <c r="B12" s="6">
        <v>4</v>
      </c>
      <c r="C12" s="6">
        <v>5.0337E-2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2.60985E-2</v>
      </c>
      <c r="B15" s="7">
        <v>0.95940000000000003</v>
      </c>
      <c r="C15" s="7">
        <v>0.94589999999999996</v>
      </c>
      <c r="D15" s="6">
        <v>1.5254200000000001E-2</v>
      </c>
      <c r="E15" s="7">
        <v>0.69699999999999995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1.2200000000000001E-2</v>
      </c>
      <c r="C18" s="6">
        <v>1.6899999999999998E-2</v>
      </c>
      <c r="D18" s="10" t="s">
        <v>172</v>
      </c>
      <c r="E18" s="6">
        <v>0.72</v>
      </c>
      <c r="F18" s="6">
        <v>0.52300000000000002</v>
      </c>
      <c r="G18" s="8"/>
    </row>
    <row r="19" spans="1:9" x14ac:dyDescent="0.25">
      <c r="A19" s="3" t="s">
        <v>32</v>
      </c>
      <c r="B19" s="6">
        <v>1.158E-3</v>
      </c>
      <c r="C19" s="6">
        <v>1.3799999999999999E-4</v>
      </c>
      <c r="D19" s="10" t="s">
        <v>173</v>
      </c>
      <c r="E19" s="6">
        <v>8.42</v>
      </c>
      <c r="F19" s="6">
        <v>4.0000000000000001E-3</v>
      </c>
      <c r="G19" s="6">
        <v>1</v>
      </c>
    </row>
    <row r="20" spans="1:9" ht="18.75" x14ac:dyDescent="0.25">
      <c r="A20" s="2" t="s">
        <v>34</v>
      </c>
    </row>
    <row r="21" spans="1:9" x14ac:dyDescent="0.25">
      <c r="A21" s="3" t="s">
        <v>35</v>
      </c>
      <c r="B21" s="3" t="s">
        <v>36</v>
      </c>
      <c r="C21" s="3" t="s">
        <v>174</v>
      </c>
    </row>
    <row r="22" spans="1:9" ht="18.75" x14ac:dyDescent="0.25">
      <c r="A22" s="2" t="s">
        <v>38</v>
      </c>
    </row>
    <row r="23" spans="1:9" ht="15.75" thickBot="1" x14ac:dyDescent="0.3">
      <c r="A23" s="5" t="s">
        <v>39</v>
      </c>
      <c r="B23" s="5" t="s">
        <v>35</v>
      </c>
      <c r="C23" s="5" t="s">
        <v>40</v>
      </c>
      <c r="D23" s="5" t="s">
        <v>41</v>
      </c>
      <c r="E23" s="9" t="s">
        <v>27</v>
      </c>
      <c r="F23" s="5" t="s">
        <v>42</v>
      </c>
      <c r="G23" s="5" t="s">
        <v>43</v>
      </c>
      <c r="H23" s="5" t="s">
        <v>44</v>
      </c>
      <c r="I23" s="5" t="s">
        <v>45</v>
      </c>
    </row>
    <row r="24" spans="1:9" x14ac:dyDescent="0.25">
      <c r="A24" s="6">
        <v>1</v>
      </c>
      <c r="B24" s="6">
        <v>0.27389999999999998</v>
      </c>
      <c r="C24" s="6">
        <v>0.29149999999999998</v>
      </c>
      <c r="D24" s="6">
        <v>2.3900000000000001E-2</v>
      </c>
      <c r="E24" s="10" t="s">
        <v>175</v>
      </c>
      <c r="F24" s="6">
        <v>-1.7600000000000001E-2</v>
      </c>
      <c r="G24" s="6">
        <v>-1.69</v>
      </c>
      <c r="H24" s="6">
        <v>-6.5</v>
      </c>
      <c r="I24" s="6">
        <v>0.84041200000000005</v>
      </c>
    </row>
    <row r="25" spans="1:9" x14ac:dyDescent="0.25">
      <c r="A25" s="6">
        <v>2</v>
      </c>
      <c r="B25" s="6">
        <v>0.18870000000000001</v>
      </c>
      <c r="C25" s="6">
        <v>0.1497</v>
      </c>
      <c r="D25" s="6">
        <v>1.24E-2</v>
      </c>
      <c r="E25" s="10" t="s">
        <v>176</v>
      </c>
      <c r="F25" s="6">
        <v>3.9E-2</v>
      </c>
      <c r="G25" s="6">
        <v>1.7</v>
      </c>
      <c r="H25" s="6">
        <v>6.88</v>
      </c>
      <c r="I25" s="6">
        <v>0.223944</v>
      </c>
    </row>
    <row r="26" spans="1:9" x14ac:dyDescent="0.25">
      <c r="A26" s="6">
        <v>3</v>
      </c>
      <c r="B26" s="6">
        <v>7.5200000000000003E-2</v>
      </c>
      <c r="C26" s="6">
        <v>7.6100000000000001E-2</v>
      </c>
      <c r="D26" s="6">
        <v>1.26E-2</v>
      </c>
      <c r="E26" s="10" t="s">
        <v>177</v>
      </c>
      <c r="F26" s="6">
        <v>-8.9999999999999998E-4</v>
      </c>
      <c r="G26" s="6">
        <v>-0.04</v>
      </c>
      <c r="H26" s="6">
        <v>-0.03</v>
      </c>
      <c r="I26" s="6">
        <v>0.23245199999999999</v>
      </c>
    </row>
    <row r="27" spans="1:9" x14ac:dyDescent="0.25">
      <c r="A27" s="6">
        <v>4</v>
      </c>
      <c r="B27" s="6">
        <v>2.87E-2</v>
      </c>
      <c r="C27" s="6">
        <v>3.9E-2</v>
      </c>
      <c r="D27" s="6">
        <v>1.4800000000000001E-2</v>
      </c>
      <c r="E27" s="10" t="s">
        <v>178</v>
      </c>
      <c r="F27" s="6">
        <v>-1.03E-2</v>
      </c>
      <c r="G27" s="6">
        <v>-0.48</v>
      </c>
      <c r="H27" s="6">
        <v>-0.41</v>
      </c>
      <c r="I27" s="6">
        <v>0.32162099999999999</v>
      </c>
    </row>
    <row r="28" spans="1:9" x14ac:dyDescent="0.25">
      <c r="A28" s="6">
        <v>5</v>
      </c>
      <c r="B28" s="6">
        <v>1.1900000000000001E-2</v>
      </c>
      <c r="C28" s="6">
        <v>2.1999999999999999E-2</v>
      </c>
      <c r="D28" s="6">
        <v>1.61E-2</v>
      </c>
      <c r="E28" s="10" t="s">
        <v>179</v>
      </c>
      <c r="F28" s="6">
        <v>-1.01E-2</v>
      </c>
      <c r="G28" s="6">
        <v>-0.49</v>
      </c>
      <c r="H28" s="6">
        <v>-0.42</v>
      </c>
      <c r="I28" s="6">
        <v>0.38157099999999999</v>
      </c>
    </row>
    <row r="29" spans="1:9" x14ac:dyDescent="0.25">
      <c r="A29" s="6">
        <v>6</v>
      </c>
      <c r="B29" s="6" t="s">
        <v>52</v>
      </c>
      <c r="C29" s="6" t="s">
        <v>52</v>
      </c>
      <c r="D29" s="6" t="s">
        <v>52</v>
      </c>
      <c r="E29" s="10" t="s">
        <v>53</v>
      </c>
      <c r="F29" s="6" t="s">
        <v>52</v>
      </c>
      <c r="G29" s="6" t="s">
        <v>52</v>
      </c>
      <c r="H29" s="6" t="s">
        <v>52</v>
      </c>
      <c r="I29" s="6" t="s">
        <v>52</v>
      </c>
    </row>
    <row r="30" spans="1:9" ht="15.75" thickBot="1" x14ac:dyDescent="0.3">
      <c r="A30" s="5" t="s">
        <v>39</v>
      </c>
      <c r="B30" s="5" t="s">
        <v>46</v>
      </c>
      <c r="C30" s="5" t="s">
        <v>54</v>
      </c>
    </row>
    <row r="31" spans="1:9" x14ac:dyDescent="0.25">
      <c r="A31" s="6">
        <v>1</v>
      </c>
      <c r="B31" s="6">
        <v>7.54</v>
      </c>
      <c r="C31" s="6">
        <v>-14.914400000000001</v>
      </c>
    </row>
    <row r="32" spans="1:9" x14ac:dyDescent="0.25">
      <c r="A32" s="6">
        <v>2</v>
      </c>
      <c r="B32" s="6">
        <v>0.42</v>
      </c>
      <c r="C32" s="6">
        <v>3.6964000000000001</v>
      </c>
    </row>
    <row r="33" spans="1:3" x14ac:dyDescent="0.25">
      <c r="A33" s="6">
        <v>3</v>
      </c>
      <c r="B33" s="6">
        <v>0</v>
      </c>
      <c r="C33" s="6">
        <v>-1.7299999999999999E-2</v>
      </c>
    </row>
    <row r="34" spans="1:3" x14ac:dyDescent="0.25">
      <c r="A34" s="6">
        <v>4</v>
      </c>
      <c r="B34" s="6">
        <v>0.05</v>
      </c>
      <c r="C34" s="6">
        <v>-0.28170000000000001</v>
      </c>
    </row>
    <row r="35" spans="1:3" x14ac:dyDescent="0.25">
      <c r="A35" s="6">
        <v>5</v>
      </c>
      <c r="B35" s="6">
        <v>0.08</v>
      </c>
      <c r="C35" s="6">
        <v>-0.33029999999999998</v>
      </c>
    </row>
    <row r="36" spans="1:3" x14ac:dyDescent="0.25">
      <c r="A36" s="6">
        <v>6</v>
      </c>
      <c r="B36" s="6" t="s">
        <v>52</v>
      </c>
      <c r="C36" s="6" t="s">
        <v>52</v>
      </c>
    </row>
    <row r="37" spans="1:3" ht="18.75" x14ac:dyDescent="0.25">
      <c r="A37" s="2" t="s">
        <v>55</v>
      </c>
    </row>
    <row r="38" spans="1:3" x14ac:dyDescent="0.25">
      <c r="A38" s="3" t="s">
        <v>56</v>
      </c>
      <c r="B38" s="6">
        <v>2.3931499999999999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8.42578125" bestFit="1" customWidth="1"/>
    <col min="3" max="3" width="18.140625" bestFit="1" customWidth="1"/>
    <col min="4" max="4" width="16.85546875" bestFit="1" customWidth="1"/>
    <col min="5" max="5" width="14.85546875" bestFit="1" customWidth="1"/>
    <col min="6" max="6" width="8" bestFit="1" customWidth="1"/>
    <col min="7" max="7" width="8.85546875" bestFit="1" customWidth="1"/>
    <col min="8" max="8" width="7.2851562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180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3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0.27993000000000001</v>
      </c>
      <c r="D9" s="7">
        <v>0.96379999999999999</v>
      </c>
      <c r="E9" s="6">
        <v>0.27993000000000001</v>
      </c>
      <c r="F9" s="6">
        <v>0.27993000000000001</v>
      </c>
      <c r="G9" s="6">
        <v>26.63</v>
      </c>
      <c r="H9" s="6">
        <v>0.122</v>
      </c>
    </row>
    <row r="10" spans="1:8" x14ac:dyDescent="0.25">
      <c r="A10" s="3" t="s">
        <v>14</v>
      </c>
      <c r="B10" s="6">
        <v>1</v>
      </c>
      <c r="C10" s="6">
        <v>0.27993000000000001</v>
      </c>
      <c r="D10" s="7">
        <v>0.96379999999999999</v>
      </c>
      <c r="E10" s="6">
        <v>0.27993000000000001</v>
      </c>
      <c r="F10" s="6">
        <v>0.27993000000000001</v>
      </c>
      <c r="G10" s="6">
        <v>26.63</v>
      </c>
      <c r="H10" s="6">
        <v>0.122</v>
      </c>
    </row>
    <row r="11" spans="1:8" x14ac:dyDescent="0.25">
      <c r="A11" s="3" t="s">
        <v>15</v>
      </c>
      <c r="B11" s="6">
        <v>1</v>
      </c>
      <c r="C11" s="6">
        <v>1.051E-2</v>
      </c>
      <c r="D11" s="7">
        <v>3.6200000000000003E-2</v>
      </c>
      <c r="E11" s="6">
        <v>1.051E-2</v>
      </c>
      <c r="F11" s="6">
        <v>1.051E-2</v>
      </c>
      <c r="G11" s="8"/>
      <c r="H11" s="8"/>
    </row>
    <row r="12" spans="1:8" x14ac:dyDescent="0.25">
      <c r="A12" s="3" t="s">
        <v>16</v>
      </c>
      <c r="B12" s="6">
        <v>2</v>
      </c>
      <c r="C12" s="6">
        <v>0.29043999999999998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0.102524</v>
      </c>
      <c r="B15" s="7">
        <v>0.96379999999999999</v>
      </c>
      <c r="C15" s="7">
        <v>0.92759999999999998</v>
      </c>
      <c r="D15" s="6">
        <v>0.14890300000000001</v>
      </c>
      <c r="E15" s="7">
        <v>0.48730000000000001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-9.6000000000000002E-2</v>
      </c>
      <c r="C18" s="6">
        <v>0.10199999999999999</v>
      </c>
      <c r="D18" s="10" t="s">
        <v>181</v>
      </c>
      <c r="E18" s="6">
        <v>-0.94</v>
      </c>
      <c r="F18" s="6">
        <v>0.51900000000000002</v>
      </c>
      <c r="G18" s="8"/>
    </row>
    <row r="19" spans="1:9" x14ac:dyDescent="0.25">
      <c r="A19" s="3" t="s">
        <v>32</v>
      </c>
      <c r="B19" s="6">
        <v>6.6E-3</v>
      </c>
      <c r="C19" s="6">
        <v>1.2800000000000001E-3</v>
      </c>
      <c r="D19" s="10" t="s">
        <v>182</v>
      </c>
      <c r="E19" s="6">
        <v>5.16</v>
      </c>
      <c r="F19" s="6">
        <v>0.122</v>
      </c>
      <c r="G19" s="6">
        <v>1</v>
      </c>
    </row>
    <row r="20" spans="1:9" ht="18.75" x14ac:dyDescent="0.25">
      <c r="A20" s="2" t="s">
        <v>34</v>
      </c>
    </row>
    <row r="21" spans="1:9" x14ac:dyDescent="0.25">
      <c r="A21" s="3" t="s">
        <v>35</v>
      </c>
      <c r="B21" s="3" t="s">
        <v>36</v>
      </c>
      <c r="C21" s="3" t="s">
        <v>183</v>
      </c>
    </row>
    <row r="22" spans="1:9" ht="18.75" x14ac:dyDescent="0.25">
      <c r="A22" s="2" t="s">
        <v>38</v>
      </c>
    </row>
    <row r="23" spans="1:9" x14ac:dyDescent="0.25">
      <c r="A23" s="15" t="s">
        <v>39</v>
      </c>
      <c r="B23" s="15" t="s">
        <v>35</v>
      </c>
      <c r="C23" s="15" t="s">
        <v>40</v>
      </c>
      <c r="D23" s="15" t="s">
        <v>41</v>
      </c>
      <c r="E23" s="17" t="s">
        <v>27</v>
      </c>
      <c r="F23" s="15" t="s">
        <v>42</v>
      </c>
      <c r="G23" s="15" t="s">
        <v>43</v>
      </c>
      <c r="H23" s="12" t="s">
        <v>69</v>
      </c>
      <c r="I23" s="15" t="s">
        <v>45</v>
      </c>
    </row>
    <row r="24" spans="1:9" ht="15.75" thickBot="1" x14ac:dyDescent="0.3">
      <c r="A24" s="16"/>
      <c r="B24" s="16"/>
      <c r="C24" s="16"/>
      <c r="D24" s="16"/>
      <c r="E24" s="18"/>
      <c r="F24" s="16"/>
      <c r="G24" s="16"/>
      <c r="H24" s="5" t="s">
        <v>42</v>
      </c>
      <c r="I24" s="16"/>
    </row>
    <row r="25" spans="1:9" x14ac:dyDescent="0.25">
      <c r="A25" s="6">
        <v>1</v>
      </c>
      <c r="B25" s="6" t="s">
        <v>52</v>
      </c>
      <c r="C25" s="6" t="s">
        <v>52</v>
      </c>
      <c r="D25" s="6" t="s">
        <v>52</v>
      </c>
      <c r="E25" s="10" t="s">
        <v>53</v>
      </c>
      <c r="F25" s="6" t="s">
        <v>52</v>
      </c>
      <c r="G25" s="6" t="s">
        <v>52</v>
      </c>
      <c r="H25" s="6" t="s">
        <v>52</v>
      </c>
      <c r="I25" s="6" t="s">
        <v>52</v>
      </c>
    </row>
    <row r="26" spans="1:9" x14ac:dyDescent="0.25">
      <c r="A26" s="6">
        <v>2</v>
      </c>
      <c r="B26" s="6">
        <v>0.75539999999999996</v>
      </c>
      <c r="C26" s="6">
        <v>0.71899999999999997</v>
      </c>
      <c r="D26" s="6">
        <v>9.5799999999999996E-2</v>
      </c>
      <c r="E26" s="10" t="s">
        <v>184</v>
      </c>
      <c r="F26" s="6">
        <v>3.6499999999999998E-2</v>
      </c>
      <c r="G26" s="6">
        <v>1</v>
      </c>
      <c r="H26" s="6" t="s">
        <v>52</v>
      </c>
      <c r="I26" s="6">
        <v>0.87348499999999996</v>
      </c>
    </row>
    <row r="27" spans="1:9" x14ac:dyDescent="0.25">
      <c r="A27" s="6">
        <v>3</v>
      </c>
      <c r="B27" s="6">
        <v>0.2152</v>
      </c>
      <c r="C27" s="6">
        <v>0.29870000000000002</v>
      </c>
      <c r="D27" s="6">
        <v>5.9499999999999997E-2</v>
      </c>
      <c r="E27" s="10" t="s">
        <v>185</v>
      </c>
      <c r="F27" s="6">
        <v>-8.3500000000000005E-2</v>
      </c>
      <c r="G27" s="6">
        <v>-1</v>
      </c>
      <c r="H27" s="6" t="s">
        <v>52</v>
      </c>
      <c r="I27" s="6">
        <v>0.336866</v>
      </c>
    </row>
    <row r="28" spans="1:9" x14ac:dyDescent="0.25">
      <c r="A28" s="6">
        <v>4</v>
      </c>
      <c r="B28" s="6" t="s">
        <v>52</v>
      </c>
      <c r="C28" s="6" t="s">
        <v>52</v>
      </c>
      <c r="D28" s="6" t="s">
        <v>52</v>
      </c>
      <c r="E28" s="10" t="s">
        <v>53</v>
      </c>
      <c r="F28" s="6" t="s">
        <v>52</v>
      </c>
      <c r="G28" s="6" t="s">
        <v>52</v>
      </c>
      <c r="H28" s="6" t="s">
        <v>52</v>
      </c>
      <c r="I28" s="6" t="s">
        <v>52</v>
      </c>
    </row>
    <row r="29" spans="1:9" x14ac:dyDescent="0.25">
      <c r="A29" s="6">
        <v>5</v>
      </c>
      <c r="B29" s="6">
        <v>1.9699999999999999E-2</v>
      </c>
      <c r="C29" s="6">
        <v>-2.7300000000000001E-2</v>
      </c>
      <c r="D29" s="6">
        <v>9.11E-2</v>
      </c>
      <c r="E29" s="10" t="s">
        <v>186</v>
      </c>
      <c r="F29" s="6">
        <v>4.7E-2</v>
      </c>
      <c r="G29" s="6">
        <v>1</v>
      </c>
      <c r="H29" s="6" t="s">
        <v>52</v>
      </c>
      <c r="I29" s="6">
        <v>0.78964800000000002</v>
      </c>
    </row>
    <row r="30" spans="1:9" x14ac:dyDescent="0.25">
      <c r="A30" s="6">
        <v>6</v>
      </c>
      <c r="B30" s="6" t="s">
        <v>52</v>
      </c>
      <c r="C30" s="6" t="s">
        <v>52</v>
      </c>
      <c r="D30" s="6" t="s">
        <v>52</v>
      </c>
      <c r="E30" s="10" t="s">
        <v>53</v>
      </c>
      <c r="F30" s="6" t="s">
        <v>52</v>
      </c>
      <c r="G30" s="6" t="s">
        <v>52</v>
      </c>
      <c r="H30" s="6" t="s">
        <v>52</v>
      </c>
      <c r="I30" s="6" t="s">
        <v>52</v>
      </c>
    </row>
    <row r="31" spans="1:9" ht="15.75" thickBot="1" x14ac:dyDescent="0.3">
      <c r="A31" s="5" t="s">
        <v>39</v>
      </c>
      <c r="B31" s="5" t="s">
        <v>46</v>
      </c>
      <c r="C31" s="5" t="s">
        <v>54</v>
      </c>
    </row>
    <row r="32" spans="1:9" x14ac:dyDescent="0.25">
      <c r="A32" s="6">
        <v>1</v>
      </c>
      <c r="B32" s="6" t="s">
        <v>52</v>
      </c>
      <c r="C32" s="6" t="s">
        <v>52</v>
      </c>
    </row>
    <row r="33" spans="1:3" x14ac:dyDescent="0.25">
      <c r="A33" s="6">
        <v>2</v>
      </c>
      <c r="B33" s="6">
        <v>3.45</v>
      </c>
      <c r="C33" s="6" t="s">
        <v>52</v>
      </c>
    </row>
    <row r="34" spans="1:3" x14ac:dyDescent="0.25">
      <c r="A34" s="6">
        <v>3</v>
      </c>
      <c r="B34" s="6">
        <v>0.25</v>
      </c>
      <c r="C34" s="6" t="s">
        <v>52</v>
      </c>
    </row>
    <row r="35" spans="1:3" x14ac:dyDescent="0.25">
      <c r="A35" s="6">
        <v>4</v>
      </c>
      <c r="B35" s="6" t="s">
        <v>52</v>
      </c>
      <c r="C35" s="6" t="s">
        <v>52</v>
      </c>
    </row>
    <row r="36" spans="1:3" x14ac:dyDescent="0.25">
      <c r="A36" s="6">
        <v>5</v>
      </c>
      <c r="B36" s="6">
        <v>1.88</v>
      </c>
      <c r="C36" s="6" t="s">
        <v>52</v>
      </c>
    </row>
    <row r="37" spans="1:3" x14ac:dyDescent="0.25">
      <c r="A37" s="6">
        <v>6</v>
      </c>
      <c r="B37" s="6" t="s">
        <v>52</v>
      </c>
      <c r="C37" s="6" t="s">
        <v>52</v>
      </c>
    </row>
    <row r="38" spans="1:3" ht="18.75" x14ac:dyDescent="0.25">
      <c r="A38" s="2" t="s">
        <v>55</v>
      </c>
    </row>
    <row r="39" spans="1:3" x14ac:dyDescent="0.25">
      <c r="A39" s="3" t="s">
        <v>56</v>
      </c>
      <c r="B39" s="6">
        <v>2.9893999999999998</v>
      </c>
    </row>
  </sheetData>
  <mergeCells count="8">
    <mergeCell ref="G23:G24"/>
    <mergeCell ref="I23:I24"/>
    <mergeCell ref="A23:A24"/>
    <mergeCell ref="B23:B24"/>
    <mergeCell ref="C23:C24"/>
    <mergeCell ref="D23:D24"/>
    <mergeCell ref="E23:E24"/>
    <mergeCell ref="F23:F2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>
      <selection activeCell="A5" sqref="A5"/>
    </sheetView>
  </sheetViews>
  <sheetFormatPr defaultRowHeight="15" x14ac:dyDescent="0.25"/>
  <sheetData>
    <row r="4" spans="1:1" x14ac:dyDescent="0.25">
      <c r="A4" t="s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8.42578125" bestFit="1" customWidth="1"/>
    <col min="3" max="3" width="20.42578125" bestFit="1" customWidth="1"/>
    <col min="4" max="4" width="18.28515625" bestFit="1" customWidth="1"/>
    <col min="5" max="5" width="16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187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2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2.3449999999999999E-3</v>
      </c>
      <c r="D9" s="7">
        <v>0.99819999999999998</v>
      </c>
      <c r="E9" s="6">
        <v>2.3449999999999999E-3</v>
      </c>
      <c r="F9" s="6">
        <v>2.3449999999999999E-3</v>
      </c>
      <c r="G9" s="6">
        <v>1139.49</v>
      </c>
      <c r="H9" s="6">
        <v>1E-3</v>
      </c>
    </row>
    <row r="10" spans="1:8" x14ac:dyDescent="0.25">
      <c r="A10" s="3" t="s">
        <v>14</v>
      </c>
      <c r="B10" s="6">
        <v>1</v>
      </c>
      <c r="C10" s="6">
        <v>2.3449999999999999E-3</v>
      </c>
      <c r="D10" s="7">
        <v>0.99819999999999998</v>
      </c>
      <c r="E10" s="6">
        <v>2.3449999999999999E-3</v>
      </c>
      <c r="F10" s="6">
        <v>2.3449999999999999E-3</v>
      </c>
      <c r="G10" s="6">
        <v>1139.49</v>
      </c>
      <c r="H10" s="6">
        <v>1E-3</v>
      </c>
    </row>
    <row r="11" spans="1:8" x14ac:dyDescent="0.25">
      <c r="A11" s="3" t="s">
        <v>15</v>
      </c>
      <c r="B11" s="6">
        <v>2</v>
      </c>
      <c r="C11" s="6">
        <v>3.9999999999999998E-6</v>
      </c>
      <c r="D11" s="7">
        <v>1.8E-3</v>
      </c>
      <c r="E11" s="6">
        <v>3.9999999999999998E-6</v>
      </c>
      <c r="F11" s="6">
        <v>1.9999999999999999E-6</v>
      </c>
      <c r="G11" s="8"/>
      <c r="H11" s="8"/>
    </row>
    <row r="12" spans="1:8" x14ac:dyDescent="0.25">
      <c r="A12" s="3" t="s">
        <v>16</v>
      </c>
      <c r="B12" s="6">
        <v>3</v>
      </c>
      <c r="C12" s="6">
        <v>2.349E-3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1.4346999999999999E-3</v>
      </c>
      <c r="B15" s="7">
        <v>0.99819999999999998</v>
      </c>
      <c r="C15" s="7">
        <v>0.99739999999999995</v>
      </c>
      <c r="D15" s="6">
        <v>2.9E-5</v>
      </c>
      <c r="E15" s="7">
        <v>0.98770000000000002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8.0000000000000007E-5</v>
      </c>
      <c r="C18" s="6">
        <v>1.01E-3</v>
      </c>
      <c r="D18" s="10" t="s">
        <v>188</v>
      </c>
      <c r="E18" s="6">
        <v>7.0000000000000007E-2</v>
      </c>
      <c r="F18" s="6">
        <v>0.94699999999999995</v>
      </c>
      <c r="G18" s="8"/>
    </row>
    <row r="19" spans="1:9" x14ac:dyDescent="0.25">
      <c r="A19" s="3" t="s">
        <v>32</v>
      </c>
      <c r="B19" s="6">
        <v>5.8E-4</v>
      </c>
      <c r="C19" s="6">
        <v>1.7E-5</v>
      </c>
      <c r="D19" s="10" t="s">
        <v>189</v>
      </c>
      <c r="E19" s="6">
        <v>33.76</v>
      </c>
      <c r="F19" s="6">
        <v>1E-3</v>
      </c>
      <c r="G19" s="6">
        <v>1</v>
      </c>
    </row>
    <row r="20" spans="1:9" ht="18.75" x14ac:dyDescent="0.25">
      <c r="A20" s="2" t="s">
        <v>34</v>
      </c>
    </row>
    <row r="21" spans="1:9" x14ac:dyDescent="0.25">
      <c r="A21" s="3" t="s">
        <v>35</v>
      </c>
      <c r="B21" s="3" t="s">
        <v>36</v>
      </c>
      <c r="C21" s="3" t="s">
        <v>190</v>
      </c>
    </row>
    <row r="22" spans="1:9" ht="18.75" x14ac:dyDescent="0.25">
      <c r="A22" s="2" t="s">
        <v>38</v>
      </c>
    </row>
    <row r="23" spans="1:9" ht="15.75" thickBot="1" x14ac:dyDescent="0.3">
      <c r="A23" s="5" t="s">
        <v>39</v>
      </c>
      <c r="B23" s="5" t="s">
        <v>35</v>
      </c>
      <c r="C23" s="5" t="s">
        <v>40</v>
      </c>
      <c r="D23" s="5" t="s">
        <v>41</v>
      </c>
      <c r="E23" s="9" t="s">
        <v>27</v>
      </c>
      <c r="F23" s="5" t="s">
        <v>42</v>
      </c>
      <c r="G23" s="5" t="s">
        <v>43</v>
      </c>
      <c r="H23" s="5" t="s">
        <v>44</v>
      </c>
      <c r="I23" s="5" t="s">
        <v>45</v>
      </c>
    </row>
    <row r="24" spans="1:9" x14ac:dyDescent="0.25">
      <c r="A24" s="6">
        <v>1</v>
      </c>
      <c r="B24" s="6" t="s">
        <v>52</v>
      </c>
      <c r="C24" s="6" t="s">
        <v>52</v>
      </c>
      <c r="D24" s="6" t="s">
        <v>52</v>
      </c>
      <c r="E24" s="10" t="s">
        <v>53</v>
      </c>
      <c r="F24" s="6" t="s">
        <v>52</v>
      </c>
      <c r="G24" s="6" t="s">
        <v>52</v>
      </c>
      <c r="H24" s="6" t="s">
        <v>52</v>
      </c>
      <c r="I24" s="6" t="s">
        <v>52</v>
      </c>
    </row>
    <row r="25" spans="1:9" x14ac:dyDescent="0.25">
      <c r="A25" s="6">
        <v>2</v>
      </c>
      <c r="B25" s="6">
        <v>6.1960000000000001E-2</v>
      </c>
      <c r="C25" s="6">
        <v>6.2509999999999996E-2</v>
      </c>
      <c r="D25" s="6">
        <v>1.3500000000000001E-3</v>
      </c>
      <c r="E25" s="10" t="s">
        <v>191</v>
      </c>
      <c r="F25" s="6">
        <v>-5.5000000000000003E-4</v>
      </c>
      <c r="G25" s="6">
        <v>-1.1000000000000001</v>
      </c>
      <c r="H25" s="6">
        <v>-1.23</v>
      </c>
      <c r="I25" s="6">
        <v>0.87981900000000002</v>
      </c>
    </row>
    <row r="26" spans="1:9" x14ac:dyDescent="0.25">
      <c r="A26" s="6">
        <v>3</v>
      </c>
      <c r="B26" s="6">
        <v>2.8400000000000002E-2</v>
      </c>
      <c r="C26" s="6">
        <v>2.6890000000000001E-2</v>
      </c>
      <c r="D26" s="6">
        <v>7.2000000000000005E-4</v>
      </c>
      <c r="E26" s="10" t="s">
        <v>192</v>
      </c>
      <c r="F26" s="6">
        <v>1.5100000000000001E-3</v>
      </c>
      <c r="G26" s="6">
        <v>1.22</v>
      </c>
      <c r="H26" s="6">
        <v>1.71</v>
      </c>
      <c r="I26" s="6">
        <v>0.25337999999999999</v>
      </c>
    </row>
    <row r="27" spans="1:9" x14ac:dyDescent="0.25">
      <c r="A27" s="6">
        <v>4</v>
      </c>
      <c r="B27" s="6">
        <v>4.4200000000000003E-3</v>
      </c>
      <c r="C27" s="6">
        <v>5.6299999999999996E-3</v>
      </c>
      <c r="D27" s="6">
        <v>8.9999999999999998E-4</v>
      </c>
      <c r="E27" s="10" t="s">
        <v>193</v>
      </c>
      <c r="F27" s="6">
        <v>-1.2099999999999999E-3</v>
      </c>
      <c r="G27" s="6">
        <v>-1.0900000000000001</v>
      </c>
      <c r="H27" s="6">
        <v>-1.2</v>
      </c>
      <c r="I27" s="6">
        <v>0.39502199999999998</v>
      </c>
    </row>
    <row r="28" spans="1:9" x14ac:dyDescent="0.25">
      <c r="A28" s="6">
        <v>5</v>
      </c>
      <c r="B28" s="6">
        <v>1.5100000000000001E-3</v>
      </c>
      <c r="C28" s="6">
        <v>1.2700000000000001E-3</v>
      </c>
      <c r="D28" s="6">
        <v>9.8999999999999999E-4</v>
      </c>
      <c r="E28" s="10" t="s">
        <v>194</v>
      </c>
      <c r="F28" s="6">
        <v>2.5000000000000001E-4</v>
      </c>
      <c r="G28" s="6">
        <v>0.24</v>
      </c>
      <c r="H28" s="6">
        <v>0.17</v>
      </c>
      <c r="I28" s="6">
        <v>0.471779</v>
      </c>
    </row>
    <row r="29" spans="1:9" x14ac:dyDescent="0.25">
      <c r="A29" s="6">
        <v>6</v>
      </c>
      <c r="B29" s="6" t="s">
        <v>52</v>
      </c>
      <c r="C29" s="6" t="s">
        <v>52</v>
      </c>
      <c r="D29" s="6" t="s">
        <v>52</v>
      </c>
      <c r="E29" s="10" t="s">
        <v>53</v>
      </c>
      <c r="F29" s="6" t="s">
        <v>52</v>
      </c>
      <c r="G29" s="6" t="s">
        <v>52</v>
      </c>
      <c r="H29" s="6" t="s">
        <v>52</v>
      </c>
      <c r="I29" s="6" t="s">
        <v>52</v>
      </c>
    </row>
    <row r="30" spans="1:9" ht="15.75" thickBot="1" x14ac:dyDescent="0.3">
      <c r="A30" s="5" t="s">
        <v>39</v>
      </c>
      <c r="B30" s="5" t="s">
        <v>46</v>
      </c>
      <c r="C30" s="5" t="s">
        <v>54</v>
      </c>
    </row>
    <row r="31" spans="1:9" x14ac:dyDescent="0.25">
      <c r="A31" s="6">
        <v>1</v>
      </c>
      <c r="B31" s="6" t="s">
        <v>52</v>
      </c>
      <c r="C31" s="6" t="s">
        <v>52</v>
      </c>
    </row>
    <row r="32" spans="1:9" x14ac:dyDescent="0.25">
      <c r="A32" s="6">
        <v>2</v>
      </c>
      <c r="B32" s="6">
        <v>4.42</v>
      </c>
      <c r="C32" s="6">
        <v>-3.3399000000000001</v>
      </c>
    </row>
    <row r="33" spans="1:3" x14ac:dyDescent="0.25">
      <c r="A33" s="6">
        <v>3</v>
      </c>
      <c r="B33" s="6">
        <v>0.25</v>
      </c>
      <c r="C33" s="6">
        <v>0.99453000000000003</v>
      </c>
    </row>
    <row r="34" spans="1:3" x14ac:dyDescent="0.25">
      <c r="A34" s="6">
        <v>4</v>
      </c>
      <c r="B34" s="6">
        <v>0.39</v>
      </c>
      <c r="C34" s="6">
        <v>-0.96911000000000003</v>
      </c>
    </row>
    <row r="35" spans="1:3" x14ac:dyDescent="0.25">
      <c r="A35" s="6">
        <v>5</v>
      </c>
      <c r="B35" s="6">
        <v>0.02</v>
      </c>
      <c r="C35" s="6">
        <v>0.15981000000000001</v>
      </c>
    </row>
    <row r="36" spans="1:3" x14ac:dyDescent="0.25">
      <c r="A36" s="6">
        <v>6</v>
      </c>
      <c r="B36" s="6" t="s">
        <v>52</v>
      </c>
      <c r="C36" s="6" t="s">
        <v>52</v>
      </c>
    </row>
    <row r="37" spans="1:3" ht="18.75" x14ac:dyDescent="0.25">
      <c r="A37" s="2" t="s">
        <v>55</v>
      </c>
    </row>
    <row r="38" spans="1:3" x14ac:dyDescent="0.25">
      <c r="A38" s="3" t="s">
        <v>56</v>
      </c>
      <c r="B38" s="6">
        <v>3.35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0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140625" bestFit="1" customWidth="1"/>
    <col min="4" max="4" width="18.28515625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5" spans="1:8" ht="25.5" x14ac:dyDescent="0.25">
      <c r="A5" s="1" t="s">
        <v>1</v>
      </c>
    </row>
    <row r="6" spans="1:8" x14ac:dyDescent="0.25">
      <c r="A6" s="11" t="s">
        <v>195</v>
      </c>
    </row>
    <row r="7" spans="1:8" ht="18.75" x14ac:dyDescent="0.25">
      <c r="A7" s="2" t="s">
        <v>2</v>
      </c>
    </row>
    <row r="8" spans="1:8" x14ac:dyDescent="0.25">
      <c r="A8" s="3" t="s">
        <v>3</v>
      </c>
      <c r="B8" s="3">
        <v>2</v>
      </c>
    </row>
    <row r="9" spans="1:8" ht="18.75" x14ac:dyDescent="0.25">
      <c r="A9" s="2" t="s">
        <v>4</v>
      </c>
    </row>
    <row r="10" spans="1:8" ht="15.75" thickBot="1" x14ac:dyDescent="0.3">
      <c r="A10" s="4" t="s">
        <v>5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</row>
    <row r="11" spans="1:8" x14ac:dyDescent="0.25">
      <c r="A11" s="3" t="s">
        <v>13</v>
      </c>
      <c r="B11" s="6">
        <v>1</v>
      </c>
      <c r="C11" s="6">
        <v>1.3199000000000001E-2</v>
      </c>
      <c r="D11" s="7">
        <v>0.95550000000000002</v>
      </c>
      <c r="E11" s="6">
        <v>1.3199000000000001E-2</v>
      </c>
      <c r="F11" s="6">
        <v>1.3199000000000001E-2</v>
      </c>
      <c r="G11" s="6">
        <v>42.91</v>
      </c>
      <c r="H11" s="6">
        <v>2.3E-2</v>
      </c>
    </row>
    <row r="12" spans="1:8" x14ac:dyDescent="0.25">
      <c r="A12" s="3" t="s">
        <v>14</v>
      </c>
      <c r="B12" s="6">
        <v>1</v>
      </c>
      <c r="C12" s="6">
        <v>1.3199000000000001E-2</v>
      </c>
      <c r="D12" s="7">
        <v>0.95550000000000002</v>
      </c>
      <c r="E12" s="6">
        <v>1.3199000000000001E-2</v>
      </c>
      <c r="F12" s="6">
        <v>1.3199000000000001E-2</v>
      </c>
      <c r="G12" s="6">
        <v>42.91</v>
      </c>
      <c r="H12" s="6">
        <v>2.3E-2</v>
      </c>
    </row>
    <row r="13" spans="1:8" x14ac:dyDescent="0.25">
      <c r="A13" s="3" t="s">
        <v>15</v>
      </c>
      <c r="B13" s="6">
        <v>2</v>
      </c>
      <c r="C13" s="6">
        <v>6.1499999999999999E-4</v>
      </c>
      <c r="D13" s="7">
        <v>4.4499999999999998E-2</v>
      </c>
      <c r="E13" s="6">
        <v>6.1499999999999999E-4</v>
      </c>
      <c r="F13" s="6">
        <v>3.0800000000000001E-4</v>
      </c>
      <c r="G13" s="8"/>
      <c r="H13" s="8"/>
    </row>
    <row r="14" spans="1:8" x14ac:dyDescent="0.25">
      <c r="A14" s="3" t="s">
        <v>16</v>
      </c>
      <c r="B14" s="6">
        <v>3</v>
      </c>
      <c r="C14" s="6">
        <v>1.3814E-2</v>
      </c>
      <c r="D14" s="7">
        <v>1</v>
      </c>
      <c r="E14" s="8"/>
      <c r="F14" s="8"/>
      <c r="G14" s="8"/>
      <c r="H14" s="8"/>
    </row>
    <row r="15" spans="1:8" ht="18.75" x14ac:dyDescent="0.25">
      <c r="A15" s="2" t="s">
        <v>17</v>
      </c>
    </row>
    <row r="16" spans="1:8" ht="15.75" thickBot="1" x14ac:dyDescent="0.3">
      <c r="A16" s="5" t="s">
        <v>18</v>
      </c>
      <c r="B16" s="5" t="s">
        <v>19</v>
      </c>
      <c r="C16" s="5" t="s">
        <v>20</v>
      </c>
      <c r="D16" s="5" t="s">
        <v>21</v>
      </c>
      <c r="E16" s="5" t="s">
        <v>22</v>
      </c>
    </row>
    <row r="17" spans="1:9" x14ac:dyDescent="0.25">
      <c r="A17" s="6">
        <v>1.75382E-2</v>
      </c>
      <c r="B17" s="7">
        <v>0.95550000000000002</v>
      </c>
      <c r="C17" s="7">
        <v>0.93320000000000003</v>
      </c>
      <c r="D17" s="6">
        <v>5.5247999999999998E-3</v>
      </c>
      <c r="E17" s="7">
        <v>0.60009999999999997</v>
      </c>
    </row>
    <row r="18" spans="1:9" ht="18.75" x14ac:dyDescent="0.25">
      <c r="A18" s="2" t="s">
        <v>23</v>
      </c>
    </row>
    <row r="19" spans="1:9" ht="15.75" thickBot="1" x14ac:dyDescent="0.3">
      <c r="A19" s="4" t="s">
        <v>24</v>
      </c>
      <c r="B19" s="5" t="s">
        <v>25</v>
      </c>
      <c r="C19" s="5" t="s">
        <v>26</v>
      </c>
      <c r="D19" s="9" t="s">
        <v>27</v>
      </c>
      <c r="E19" s="5" t="s">
        <v>28</v>
      </c>
      <c r="F19" s="5" t="s">
        <v>12</v>
      </c>
      <c r="G19" s="5" t="s">
        <v>29</v>
      </c>
    </row>
    <row r="20" spans="1:9" x14ac:dyDescent="0.25">
      <c r="A20" s="3" t="s">
        <v>30</v>
      </c>
      <c r="B20" s="6">
        <v>-3.0000000000000001E-3</v>
      </c>
      <c r="C20" s="6">
        <v>1.3899999999999999E-2</v>
      </c>
      <c r="D20" s="10" t="s">
        <v>196</v>
      </c>
      <c r="E20" s="6">
        <v>-0.22</v>
      </c>
      <c r="F20" s="6">
        <v>0.84899999999999998</v>
      </c>
      <c r="G20" s="8"/>
    </row>
    <row r="21" spans="1:9" x14ac:dyDescent="0.25">
      <c r="A21" s="3" t="s">
        <v>32</v>
      </c>
      <c r="B21" s="6">
        <v>1.382E-3</v>
      </c>
      <c r="C21" s="6">
        <v>2.1100000000000001E-4</v>
      </c>
      <c r="D21" s="10" t="s">
        <v>197</v>
      </c>
      <c r="E21" s="6">
        <v>6.55</v>
      </c>
      <c r="F21" s="6">
        <v>2.3E-2</v>
      </c>
      <c r="G21" s="6">
        <v>1</v>
      </c>
    </row>
    <row r="22" spans="1:9" ht="18.75" x14ac:dyDescent="0.25">
      <c r="A22" s="2" t="s">
        <v>34</v>
      </c>
    </row>
    <row r="23" spans="1:9" x14ac:dyDescent="0.25">
      <c r="A23" s="3" t="s">
        <v>35</v>
      </c>
      <c r="B23" s="3" t="s">
        <v>36</v>
      </c>
      <c r="C23" s="3" t="s">
        <v>198</v>
      </c>
    </row>
    <row r="24" spans="1:9" ht="18.75" x14ac:dyDescent="0.25">
      <c r="A24" s="2" t="s">
        <v>38</v>
      </c>
    </row>
    <row r="25" spans="1:9" ht="15.75" thickBot="1" x14ac:dyDescent="0.3">
      <c r="A25" s="5" t="s">
        <v>39</v>
      </c>
      <c r="B25" s="5" t="s">
        <v>35</v>
      </c>
      <c r="C25" s="5" t="s">
        <v>40</v>
      </c>
      <c r="D25" s="5" t="s">
        <v>41</v>
      </c>
      <c r="E25" s="9" t="s">
        <v>27</v>
      </c>
      <c r="F25" s="5" t="s">
        <v>42</v>
      </c>
      <c r="G25" s="5" t="s">
        <v>43</v>
      </c>
      <c r="H25" s="5" t="s">
        <v>44</v>
      </c>
      <c r="I25" s="5" t="s">
        <v>45</v>
      </c>
    </row>
    <row r="26" spans="1:9" x14ac:dyDescent="0.25">
      <c r="A26" s="6">
        <v>1</v>
      </c>
      <c r="B26" s="6" t="s">
        <v>52</v>
      </c>
      <c r="C26" s="6" t="s">
        <v>52</v>
      </c>
      <c r="D26" s="6" t="s">
        <v>52</v>
      </c>
      <c r="E26" s="10" t="s">
        <v>53</v>
      </c>
      <c r="F26" s="6" t="s">
        <v>52</v>
      </c>
      <c r="G26" s="6" t="s">
        <v>52</v>
      </c>
      <c r="H26" s="6" t="s">
        <v>52</v>
      </c>
      <c r="I26" s="6" t="s">
        <v>52</v>
      </c>
    </row>
    <row r="27" spans="1:9" x14ac:dyDescent="0.25">
      <c r="A27" s="6">
        <v>2</v>
      </c>
      <c r="B27" s="6">
        <v>0.1666</v>
      </c>
      <c r="C27" s="6">
        <v>0.16</v>
      </c>
      <c r="D27" s="6">
        <v>1.66E-2</v>
      </c>
      <c r="E27" s="10" t="s">
        <v>199</v>
      </c>
      <c r="F27" s="6">
        <v>6.7000000000000002E-3</v>
      </c>
      <c r="G27" s="6">
        <v>1.2</v>
      </c>
      <c r="H27" s="6">
        <v>1.61</v>
      </c>
      <c r="I27" s="6">
        <v>0.89946700000000002</v>
      </c>
    </row>
    <row r="28" spans="1:9" x14ac:dyDescent="0.25">
      <c r="A28" s="6">
        <v>3</v>
      </c>
      <c r="B28" s="6">
        <v>4.7199999999999999E-2</v>
      </c>
      <c r="C28" s="6">
        <v>6.83E-2</v>
      </c>
      <c r="D28" s="6">
        <v>8.8000000000000005E-3</v>
      </c>
      <c r="E28" s="10" t="s">
        <v>200</v>
      </c>
      <c r="F28" s="6">
        <v>-2.1100000000000001E-2</v>
      </c>
      <c r="G28" s="6">
        <v>-1.39</v>
      </c>
      <c r="H28" s="6">
        <v>-5.23</v>
      </c>
      <c r="I28" s="6">
        <v>0.25006099999999998</v>
      </c>
    </row>
    <row r="29" spans="1:9" x14ac:dyDescent="0.25">
      <c r="A29" s="6">
        <v>4</v>
      </c>
      <c r="B29" s="6">
        <v>4.24E-2</v>
      </c>
      <c r="C29" s="6">
        <v>3.2000000000000001E-2</v>
      </c>
      <c r="D29" s="6">
        <v>1.03E-2</v>
      </c>
      <c r="E29" s="10" t="s">
        <v>201</v>
      </c>
      <c r="F29" s="6">
        <v>1.0500000000000001E-2</v>
      </c>
      <c r="G29" s="6">
        <v>0.74</v>
      </c>
      <c r="H29" s="6">
        <v>0.61</v>
      </c>
      <c r="I29" s="6">
        <v>0.34501799999999999</v>
      </c>
    </row>
    <row r="30" spans="1:9" x14ac:dyDescent="0.25">
      <c r="A30" s="6">
        <v>5</v>
      </c>
      <c r="B30" s="6">
        <v>1.32E-2</v>
      </c>
      <c r="C30" s="6">
        <v>9.2999999999999992E-3</v>
      </c>
      <c r="D30" s="6">
        <v>1.2500000000000001E-2</v>
      </c>
      <c r="E30" s="10" t="s">
        <v>202</v>
      </c>
      <c r="F30" s="6">
        <v>3.8999999999999998E-3</v>
      </c>
      <c r="G30" s="6">
        <v>0.32</v>
      </c>
      <c r="H30" s="6">
        <v>0.23</v>
      </c>
      <c r="I30" s="6">
        <v>0.50545399999999996</v>
      </c>
    </row>
    <row r="31" spans="1:9" x14ac:dyDescent="0.25">
      <c r="A31" s="6">
        <v>6</v>
      </c>
      <c r="B31" s="6" t="s">
        <v>52</v>
      </c>
      <c r="C31" s="6" t="s">
        <v>52</v>
      </c>
      <c r="D31" s="6" t="s">
        <v>52</v>
      </c>
      <c r="E31" s="10" t="s">
        <v>53</v>
      </c>
      <c r="F31" s="6" t="s">
        <v>52</v>
      </c>
      <c r="G31" s="6" t="s">
        <v>52</v>
      </c>
      <c r="H31" s="6" t="s">
        <v>52</v>
      </c>
      <c r="I31" s="6" t="s">
        <v>52</v>
      </c>
    </row>
    <row r="32" spans="1:9" ht="15.75" thickBot="1" x14ac:dyDescent="0.3">
      <c r="A32" s="5" t="s">
        <v>39</v>
      </c>
      <c r="B32" s="5" t="s">
        <v>46</v>
      </c>
      <c r="C32" s="5" t="s">
        <v>54</v>
      </c>
    </row>
    <row r="33" spans="1:3" x14ac:dyDescent="0.25">
      <c r="A33" s="6">
        <v>1</v>
      </c>
      <c r="B33" s="6" t="s">
        <v>52</v>
      </c>
      <c r="C33" s="6" t="s">
        <v>52</v>
      </c>
    </row>
    <row r="34" spans="1:3" x14ac:dyDescent="0.25">
      <c r="A34" s="6">
        <v>2</v>
      </c>
      <c r="B34" s="6">
        <v>6.45</v>
      </c>
      <c r="C34" s="6">
        <v>4.8122100000000003</v>
      </c>
    </row>
    <row r="35" spans="1:3" x14ac:dyDescent="0.25">
      <c r="A35" s="6">
        <v>3</v>
      </c>
      <c r="B35" s="6">
        <v>0.32</v>
      </c>
      <c r="C35" s="6">
        <v>-3.02067</v>
      </c>
    </row>
    <row r="36" spans="1:3" x14ac:dyDescent="0.25">
      <c r="A36" s="6">
        <v>4</v>
      </c>
      <c r="B36" s="6">
        <v>0.14000000000000001</v>
      </c>
      <c r="C36" s="6">
        <v>0.44495000000000001</v>
      </c>
    </row>
    <row r="37" spans="1:3" x14ac:dyDescent="0.25">
      <c r="A37" s="6">
        <v>5</v>
      </c>
      <c r="B37" s="6">
        <v>0.05</v>
      </c>
      <c r="C37" s="6">
        <v>0.23358000000000001</v>
      </c>
    </row>
    <row r="38" spans="1:3" x14ac:dyDescent="0.25">
      <c r="A38" s="6">
        <v>6</v>
      </c>
      <c r="B38" s="6" t="s">
        <v>52</v>
      </c>
      <c r="C38" s="6" t="s">
        <v>52</v>
      </c>
    </row>
    <row r="39" spans="1:3" ht="18.75" x14ac:dyDescent="0.25">
      <c r="A39" s="2" t="s">
        <v>55</v>
      </c>
    </row>
    <row r="40" spans="1:3" x14ac:dyDescent="0.25">
      <c r="A40" s="3" t="s">
        <v>56</v>
      </c>
      <c r="B40" s="6">
        <v>2.9461900000000001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D38" sqref="D38"/>
    </sheetView>
  </sheetViews>
  <sheetFormatPr defaultRowHeight="15" x14ac:dyDescent="0.25"/>
  <sheetData>
    <row r="2" spans="1:1" x14ac:dyDescent="0.25">
      <c r="A2" t="s"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workbookViewId="0">
      <selection activeCell="L16" sqref="L1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9" bestFit="1" customWidth="1"/>
    <col min="5" max="5" width="16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203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1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6.8999999999999997E-5</v>
      </c>
      <c r="D9" s="7">
        <v>0.4995</v>
      </c>
      <c r="E9" s="6">
        <v>6.8999999999999997E-5</v>
      </c>
      <c r="F9" s="6">
        <v>6.8999999999999997E-5</v>
      </c>
      <c r="G9" s="6">
        <v>2.99</v>
      </c>
      <c r="H9" s="6">
        <v>0.182</v>
      </c>
    </row>
    <row r="10" spans="1:8" x14ac:dyDescent="0.25">
      <c r="A10" s="3" t="s">
        <v>14</v>
      </c>
      <c r="B10" s="6">
        <v>1</v>
      </c>
      <c r="C10" s="6">
        <v>6.8999999999999997E-5</v>
      </c>
      <c r="D10" s="7">
        <v>0.4995</v>
      </c>
      <c r="E10" s="6">
        <v>6.8999999999999997E-5</v>
      </c>
      <c r="F10" s="6">
        <v>6.8999999999999997E-5</v>
      </c>
      <c r="G10" s="6">
        <v>2.99</v>
      </c>
      <c r="H10" s="6">
        <v>0.182</v>
      </c>
    </row>
    <row r="11" spans="1:8" x14ac:dyDescent="0.25">
      <c r="A11" s="3" t="s">
        <v>15</v>
      </c>
      <c r="B11" s="6">
        <v>3</v>
      </c>
      <c r="C11" s="6">
        <v>6.8999999999999997E-5</v>
      </c>
      <c r="D11" s="7">
        <v>0.50049999999999994</v>
      </c>
      <c r="E11" s="6">
        <v>6.8999999999999997E-5</v>
      </c>
      <c r="F11" s="6">
        <v>2.3E-5</v>
      </c>
      <c r="G11" s="8"/>
      <c r="H11" s="8"/>
    </row>
    <row r="12" spans="1:8" x14ac:dyDescent="0.25">
      <c r="A12" s="3" t="s">
        <v>16</v>
      </c>
      <c r="B12" s="6">
        <v>4</v>
      </c>
      <c r="C12" s="6">
        <v>1.37E-4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4.7848999999999999E-3</v>
      </c>
      <c r="B15" s="7">
        <v>0.4995</v>
      </c>
      <c r="C15" s="7">
        <v>0.33260000000000001</v>
      </c>
      <c r="D15" s="6">
        <v>4.0769999999999999E-4</v>
      </c>
      <c r="E15" s="7">
        <v>0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6.94E-3</v>
      </c>
      <c r="C18" s="6">
        <v>3.1199999999999999E-3</v>
      </c>
      <c r="D18" s="10" t="s">
        <v>204</v>
      </c>
      <c r="E18" s="6">
        <v>2.2200000000000002</v>
      </c>
      <c r="F18" s="6">
        <v>0.113</v>
      </c>
      <c r="G18" s="8"/>
    </row>
    <row r="19" spans="1:9" x14ac:dyDescent="0.25">
      <c r="A19" s="3" t="s">
        <v>32</v>
      </c>
      <c r="B19" s="6">
        <v>7.1000000000000005E-5</v>
      </c>
      <c r="C19" s="6">
        <v>4.1E-5</v>
      </c>
      <c r="D19" s="10" t="s">
        <v>205</v>
      </c>
      <c r="E19" s="6">
        <v>1.73</v>
      </c>
      <c r="F19" s="6">
        <v>0.182</v>
      </c>
      <c r="G19" s="6">
        <v>1</v>
      </c>
    </row>
    <row r="20" spans="1:9" ht="18.75" x14ac:dyDescent="0.25">
      <c r="A20" s="2" t="s">
        <v>34</v>
      </c>
    </row>
    <row r="21" spans="1:9" x14ac:dyDescent="0.25">
      <c r="A21" s="3" t="s">
        <v>35</v>
      </c>
      <c r="B21" s="3" t="s">
        <v>36</v>
      </c>
      <c r="C21" s="3" t="s">
        <v>206</v>
      </c>
    </row>
    <row r="22" spans="1:9" ht="18.75" x14ac:dyDescent="0.25">
      <c r="A22" s="2" t="s">
        <v>38</v>
      </c>
    </row>
    <row r="23" spans="1:9" ht="15.75" thickBot="1" x14ac:dyDescent="0.3">
      <c r="A23" s="5" t="s">
        <v>39</v>
      </c>
      <c r="B23" s="5" t="s">
        <v>35</v>
      </c>
      <c r="C23" s="5" t="s">
        <v>40</v>
      </c>
      <c r="D23" s="5" t="s">
        <v>41</v>
      </c>
      <c r="E23" s="9" t="s">
        <v>27</v>
      </c>
      <c r="F23" s="5" t="s">
        <v>42</v>
      </c>
      <c r="G23" s="5" t="s">
        <v>43</v>
      </c>
      <c r="H23" s="5" t="s">
        <v>44</v>
      </c>
      <c r="I23" s="5" t="s">
        <v>45</v>
      </c>
    </row>
    <row r="24" spans="1:9" x14ac:dyDescent="0.25">
      <c r="A24" s="6">
        <v>1</v>
      </c>
      <c r="B24" s="6">
        <v>1.353E-2</v>
      </c>
      <c r="C24" s="6">
        <v>1.72E-2</v>
      </c>
      <c r="D24" s="6">
        <v>4.2399999999999998E-3</v>
      </c>
      <c r="E24" s="10" t="s">
        <v>207</v>
      </c>
      <c r="F24" s="6">
        <v>-3.6700000000000001E-3</v>
      </c>
      <c r="G24" s="6">
        <v>-1.66</v>
      </c>
      <c r="H24" s="6">
        <v>-4.6900000000000004</v>
      </c>
      <c r="I24" s="6">
        <v>0.786111</v>
      </c>
    </row>
    <row r="25" spans="1:9" x14ac:dyDescent="0.25">
      <c r="A25" s="6">
        <v>2</v>
      </c>
      <c r="B25" s="6">
        <v>1.907E-2</v>
      </c>
      <c r="C25" s="6">
        <v>1.2789999999999999E-2</v>
      </c>
      <c r="D25" s="6">
        <v>2.4099999999999998E-3</v>
      </c>
      <c r="E25" s="10" t="s">
        <v>208</v>
      </c>
      <c r="F25" s="6">
        <v>6.28E-3</v>
      </c>
      <c r="G25" s="6">
        <v>1.52</v>
      </c>
      <c r="H25" s="6">
        <v>2.59</v>
      </c>
      <c r="I25" s="6">
        <v>0.25427100000000002</v>
      </c>
    </row>
    <row r="26" spans="1:9" x14ac:dyDescent="0.25">
      <c r="A26" s="6">
        <v>3</v>
      </c>
      <c r="B26" s="6">
        <v>9.7099999999999999E-3</v>
      </c>
      <c r="C26" s="6">
        <v>9.1400000000000006E-3</v>
      </c>
      <c r="D26" s="6">
        <v>2.3600000000000001E-3</v>
      </c>
      <c r="E26" s="10" t="s">
        <v>209</v>
      </c>
      <c r="F26" s="6">
        <v>5.6999999999999998E-4</v>
      </c>
      <c r="G26" s="6">
        <v>0.14000000000000001</v>
      </c>
      <c r="H26" s="6">
        <v>0.11</v>
      </c>
      <c r="I26" s="6">
        <v>0.24357899999999999</v>
      </c>
    </row>
    <row r="27" spans="1:9" x14ac:dyDescent="0.25">
      <c r="A27" s="6">
        <v>4</v>
      </c>
      <c r="B27" s="6">
        <v>8.6499999999999997E-3</v>
      </c>
      <c r="C27" s="6">
        <v>7.9699999999999997E-3</v>
      </c>
      <c r="D27" s="6">
        <v>2.7200000000000002E-3</v>
      </c>
      <c r="E27" s="10" t="s">
        <v>210</v>
      </c>
      <c r="F27" s="6">
        <v>6.8000000000000005E-4</v>
      </c>
      <c r="G27" s="6">
        <v>0.17</v>
      </c>
      <c r="H27" s="6">
        <v>0.14000000000000001</v>
      </c>
      <c r="I27" s="6">
        <v>0.32199800000000001</v>
      </c>
    </row>
    <row r="28" spans="1:9" x14ac:dyDescent="0.25">
      <c r="A28" s="6">
        <v>5</v>
      </c>
      <c r="B28" s="6">
        <v>3.3500000000000001E-3</v>
      </c>
      <c r="C28" s="6">
        <v>7.2199999999999999E-3</v>
      </c>
      <c r="D28" s="6">
        <v>3.0000000000000001E-3</v>
      </c>
      <c r="E28" s="10" t="s">
        <v>211</v>
      </c>
      <c r="F28" s="6">
        <v>-3.8700000000000002E-3</v>
      </c>
      <c r="G28" s="6">
        <v>-1.04</v>
      </c>
      <c r="H28" s="6">
        <v>-1.06</v>
      </c>
      <c r="I28" s="6">
        <v>0.39404099999999997</v>
      </c>
    </row>
    <row r="29" spans="1:9" x14ac:dyDescent="0.25">
      <c r="A29" s="6">
        <v>6</v>
      </c>
      <c r="B29" s="6" t="s">
        <v>52</v>
      </c>
      <c r="C29" s="6" t="s">
        <v>52</v>
      </c>
      <c r="D29" s="6" t="s">
        <v>52</v>
      </c>
      <c r="E29" s="10" t="s">
        <v>53</v>
      </c>
      <c r="F29" s="6" t="s">
        <v>52</v>
      </c>
      <c r="G29" s="6" t="s">
        <v>52</v>
      </c>
      <c r="H29" s="6" t="s">
        <v>52</v>
      </c>
      <c r="I29" s="6" t="s">
        <v>52</v>
      </c>
    </row>
    <row r="30" spans="1:9" ht="15.75" thickBot="1" x14ac:dyDescent="0.3">
      <c r="A30" s="5" t="s">
        <v>39</v>
      </c>
      <c r="B30" s="5" t="s">
        <v>46</v>
      </c>
      <c r="C30" s="5" t="s">
        <v>54</v>
      </c>
    </row>
    <row r="31" spans="1:9" x14ac:dyDescent="0.25">
      <c r="A31" s="6">
        <v>1</v>
      </c>
      <c r="B31" s="6">
        <v>5.05</v>
      </c>
      <c r="C31" s="6">
        <v>-8.9928500000000007</v>
      </c>
    </row>
    <row r="32" spans="1:9" x14ac:dyDescent="0.25">
      <c r="A32" s="6">
        <v>2</v>
      </c>
      <c r="B32" s="6">
        <v>0.39</v>
      </c>
      <c r="C32" s="6">
        <v>1.51298</v>
      </c>
    </row>
    <row r="33" spans="1:3" x14ac:dyDescent="0.25">
      <c r="A33" s="6">
        <v>3</v>
      </c>
      <c r="B33" s="6">
        <v>0</v>
      </c>
      <c r="C33" s="6">
        <v>6.4180000000000001E-2</v>
      </c>
    </row>
    <row r="34" spans="1:3" x14ac:dyDescent="0.25">
      <c r="A34" s="6">
        <v>4</v>
      </c>
      <c r="B34" s="6">
        <v>0.01</v>
      </c>
      <c r="C34" s="6">
        <v>9.7729999999999997E-2</v>
      </c>
    </row>
    <row r="35" spans="1:3" x14ac:dyDescent="0.25">
      <c r="A35" s="6">
        <v>5</v>
      </c>
      <c r="B35" s="6">
        <v>0.35</v>
      </c>
      <c r="C35" s="6">
        <v>-0.85428999999999999</v>
      </c>
    </row>
    <row r="36" spans="1:3" x14ac:dyDescent="0.25">
      <c r="A36" s="6">
        <v>6</v>
      </c>
      <c r="B36" s="6" t="s">
        <v>52</v>
      </c>
      <c r="C36" s="6" t="s">
        <v>52</v>
      </c>
    </row>
    <row r="37" spans="1:3" ht="18.75" x14ac:dyDescent="0.25">
      <c r="A37" s="2" t="s">
        <v>55</v>
      </c>
    </row>
    <row r="38" spans="1:3" x14ac:dyDescent="0.25">
      <c r="A38" s="3" t="s">
        <v>56</v>
      </c>
      <c r="B38" s="6">
        <v>2.2175799999999999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9"/>
  <sheetViews>
    <sheetView tabSelected="1" workbookViewId="0">
      <selection activeCell="M16" sqref="M1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212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2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2.0699999999999998E-3</v>
      </c>
      <c r="D10" s="7">
        <v>0.85560000000000003</v>
      </c>
      <c r="E10" s="6">
        <v>2.0699999999999998E-3</v>
      </c>
      <c r="F10" s="6">
        <v>2.0699999999999998E-3</v>
      </c>
      <c r="G10" s="6">
        <v>11.85</v>
      </c>
      <c r="H10" s="6">
        <v>7.4999999999999997E-2</v>
      </c>
    </row>
    <row r="11" spans="1:8" x14ac:dyDescent="0.25">
      <c r="A11" s="3" t="s">
        <v>14</v>
      </c>
      <c r="B11" s="6">
        <v>1</v>
      </c>
      <c r="C11" s="6">
        <v>2.0699999999999998E-3</v>
      </c>
      <c r="D11" s="7">
        <v>0.85560000000000003</v>
      </c>
      <c r="E11" s="6">
        <v>2.0699999999999998E-3</v>
      </c>
      <c r="F11" s="6">
        <v>2.0699999999999998E-3</v>
      </c>
      <c r="G11" s="6">
        <v>11.85</v>
      </c>
      <c r="H11" s="6">
        <v>7.4999999999999997E-2</v>
      </c>
    </row>
    <row r="12" spans="1:8" x14ac:dyDescent="0.25">
      <c r="A12" s="3" t="s">
        <v>15</v>
      </c>
      <c r="B12" s="6">
        <v>2</v>
      </c>
      <c r="C12" s="6">
        <v>3.4900000000000003E-4</v>
      </c>
      <c r="D12" s="7">
        <v>0.1444</v>
      </c>
      <c r="E12" s="6">
        <v>3.4900000000000003E-4</v>
      </c>
      <c r="F12" s="6">
        <v>1.75E-4</v>
      </c>
      <c r="G12" s="8"/>
      <c r="H12" s="8"/>
    </row>
    <row r="13" spans="1:8" x14ac:dyDescent="0.25">
      <c r="A13" s="3" t="s">
        <v>16</v>
      </c>
      <c r="B13" s="6">
        <v>3</v>
      </c>
      <c r="C13" s="6">
        <v>2.4190000000000001E-3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1.3214500000000001E-2</v>
      </c>
      <c r="B16" s="7">
        <v>0.85560000000000003</v>
      </c>
      <c r="C16" s="7">
        <v>0.78339999999999999</v>
      </c>
      <c r="D16" s="6">
        <v>2.7369999999999998E-3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2.7029999999999998E-2</v>
      </c>
      <c r="C19" s="6">
        <v>8.8999999999999999E-3</v>
      </c>
      <c r="D19" s="10" t="s">
        <v>213</v>
      </c>
      <c r="E19" s="6">
        <v>3.04</v>
      </c>
      <c r="F19" s="6">
        <v>9.2999999999999999E-2</v>
      </c>
      <c r="G19" s="8"/>
    </row>
    <row r="20" spans="1:9" x14ac:dyDescent="0.25">
      <c r="A20" s="3" t="s">
        <v>32</v>
      </c>
      <c r="B20" s="6">
        <v>2.6499999999999999E-4</v>
      </c>
      <c r="C20" s="6">
        <v>7.7000000000000001E-5</v>
      </c>
      <c r="D20" s="10" t="s">
        <v>214</v>
      </c>
      <c r="E20" s="6">
        <v>3.44</v>
      </c>
      <c r="F20" s="6">
        <v>7.4999999999999997E-2</v>
      </c>
      <c r="G20" s="6">
        <v>1</v>
      </c>
    </row>
    <row r="21" spans="1:9" ht="18.75" x14ac:dyDescent="0.25">
      <c r="A21" s="2" t="s">
        <v>34</v>
      </c>
    </row>
    <row r="22" spans="1:9" x14ac:dyDescent="0.25">
      <c r="A22" s="3" t="s">
        <v>35</v>
      </c>
      <c r="B22" s="3" t="s">
        <v>36</v>
      </c>
      <c r="C22" s="3" t="s">
        <v>215</v>
      </c>
    </row>
    <row r="23" spans="1:9" ht="18.75" x14ac:dyDescent="0.25">
      <c r="A23" s="2" t="s">
        <v>38</v>
      </c>
    </row>
    <row r="24" spans="1:9" ht="15.75" thickBot="1" x14ac:dyDescent="0.3">
      <c r="A24" s="5" t="s">
        <v>39</v>
      </c>
      <c r="B24" s="5" t="s">
        <v>35</v>
      </c>
      <c r="C24" s="5" t="s">
        <v>40</v>
      </c>
      <c r="D24" s="5" t="s">
        <v>41</v>
      </c>
      <c r="E24" s="9" t="s">
        <v>27</v>
      </c>
      <c r="F24" s="5" t="s">
        <v>42</v>
      </c>
      <c r="G24" s="5" t="s">
        <v>43</v>
      </c>
      <c r="H24" s="5" t="s">
        <v>44</v>
      </c>
      <c r="I24" s="5" t="s">
        <v>45</v>
      </c>
    </row>
    <row r="25" spans="1:9" x14ac:dyDescent="0.25">
      <c r="A25" s="6">
        <v>1</v>
      </c>
      <c r="B25" s="6">
        <v>8.5500000000000007E-2</v>
      </c>
      <c r="C25" s="6">
        <v>8.6400000000000005E-2</v>
      </c>
      <c r="D25" s="6">
        <v>1.3100000000000001E-2</v>
      </c>
      <c r="E25" s="10" t="s">
        <v>216</v>
      </c>
      <c r="F25" s="6">
        <v>-8.9999999999999998E-4</v>
      </c>
      <c r="G25" s="6">
        <v>-0.47</v>
      </c>
      <c r="H25" s="6">
        <v>-0.35</v>
      </c>
      <c r="I25" s="6">
        <v>0.97938700000000001</v>
      </c>
    </row>
    <row r="26" spans="1:9" x14ac:dyDescent="0.25">
      <c r="A26" s="6">
        <v>2</v>
      </c>
      <c r="B26" s="6" t="s">
        <v>52</v>
      </c>
      <c r="C26" s="6" t="s">
        <v>52</v>
      </c>
      <c r="D26" s="6" t="s">
        <v>52</v>
      </c>
      <c r="E26" s="10" t="s">
        <v>53</v>
      </c>
      <c r="F26" s="6" t="s">
        <v>52</v>
      </c>
      <c r="G26" s="6" t="s">
        <v>52</v>
      </c>
      <c r="H26" s="6" t="s">
        <v>52</v>
      </c>
      <c r="I26" s="6" t="s">
        <v>52</v>
      </c>
    </row>
    <row r="27" spans="1:9" x14ac:dyDescent="0.25">
      <c r="A27" s="6">
        <v>3</v>
      </c>
      <c r="B27" s="6">
        <v>3.9399999999999998E-2</v>
      </c>
      <c r="C27" s="6">
        <v>4.0300000000000002E-2</v>
      </c>
      <c r="D27" s="6">
        <v>6.8999999999999999E-3</v>
      </c>
      <c r="E27" s="10" t="s">
        <v>217</v>
      </c>
      <c r="F27" s="6">
        <v>-8.0000000000000004E-4</v>
      </c>
      <c r="G27" s="6">
        <v>-7.0000000000000007E-2</v>
      </c>
      <c r="H27" s="6">
        <v>-0.05</v>
      </c>
      <c r="I27" s="6">
        <v>0.275731</v>
      </c>
    </row>
    <row r="28" spans="1:9" x14ac:dyDescent="0.25">
      <c r="A28" s="6">
        <v>4</v>
      </c>
      <c r="B28" s="6">
        <v>4.7899999999999998E-2</v>
      </c>
      <c r="C28" s="6">
        <v>3.39E-2</v>
      </c>
      <c r="D28" s="6">
        <v>7.7000000000000002E-3</v>
      </c>
      <c r="E28" s="10" t="s">
        <v>218</v>
      </c>
      <c r="F28" s="6">
        <v>1.4E-2</v>
      </c>
      <c r="G28" s="6">
        <v>1.31</v>
      </c>
      <c r="H28" s="6">
        <v>2.41</v>
      </c>
      <c r="I28" s="6">
        <v>0.34020899999999998</v>
      </c>
    </row>
    <row r="29" spans="1:9" x14ac:dyDescent="0.25">
      <c r="A29" s="6">
        <v>5</v>
      </c>
      <c r="B29" s="6">
        <v>1.7399999999999999E-2</v>
      </c>
      <c r="C29" s="6">
        <v>2.9700000000000001E-2</v>
      </c>
      <c r="D29" s="6">
        <v>8.3999999999999995E-3</v>
      </c>
      <c r="E29" s="10" t="s">
        <v>219</v>
      </c>
      <c r="F29" s="6">
        <v>-1.23E-2</v>
      </c>
      <c r="G29" s="6">
        <v>-1.21</v>
      </c>
      <c r="H29" s="6">
        <v>-1.63</v>
      </c>
      <c r="I29" s="6">
        <v>0.40467399999999998</v>
      </c>
    </row>
    <row r="30" spans="1:9" x14ac:dyDescent="0.25">
      <c r="A30" s="6">
        <v>6</v>
      </c>
      <c r="B30" s="6" t="s">
        <v>52</v>
      </c>
      <c r="C30" s="6" t="s">
        <v>52</v>
      </c>
      <c r="D30" s="6" t="s">
        <v>52</v>
      </c>
      <c r="E30" s="10" t="s">
        <v>53</v>
      </c>
      <c r="F30" s="6" t="s">
        <v>52</v>
      </c>
      <c r="G30" s="6" t="s">
        <v>52</v>
      </c>
      <c r="H30" s="6" t="s">
        <v>52</v>
      </c>
      <c r="I30" s="6" t="s">
        <v>52</v>
      </c>
    </row>
    <row r="31" spans="1:9" ht="15.75" thickBot="1" x14ac:dyDescent="0.3">
      <c r="A31" s="5" t="s">
        <v>39</v>
      </c>
      <c r="B31" s="5" t="s">
        <v>46</v>
      </c>
      <c r="C31" s="5" t="s">
        <v>54</v>
      </c>
    </row>
    <row r="32" spans="1:9" x14ac:dyDescent="0.25">
      <c r="A32" s="6">
        <v>1</v>
      </c>
      <c r="B32" s="6">
        <v>5.21</v>
      </c>
      <c r="C32" s="6">
        <v>-2.4188100000000001</v>
      </c>
    </row>
    <row r="33" spans="1:3" x14ac:dyDescent="0.25">
      <c r="A33" s="6">
        <v>2</v>
      </c>
      <c r="B33" s="6" t="s">
        <v>52</v>
      </c>
      <c r="C33" s="6" t="s">
        <v>52</v>
      </c>
    </row>
    <row r="34" spans="1:3" x14ac:dyDescent="0.25">
      <c r="A34" s="6">
        <v>3</v>
      </c>
      <c r="B34" s="6">
        <v>0</v>
      </c>
      <c r="C34" s="6">
        <v>-3.2509999999999997E-2</v>
      </c>
    </row>
    <row r="35" spans="1:3" x14ac:dyDescent="0.25">
      <c r="A35" s="6">
        <v>4</v>
      </c>
      <c r="B35" s="6">
        <v>0.44</v>
      </c>
      <c r="C35" s="6">
        <v>1.73048</v>
      </c>
    </row>
    <row r="36" spans="1:3" x14ac:dyDescent="0.25">
      <c r="A36" s="6">
        <v>5</v>
      </c>
      <c r="B36" s="6">
        <v>0.49</v>
      </c>
      <c r="C36" s="6">
        <v>-1.34578</v>
      </c>
    </row>
    <row r="37" spans="1:3" x14ac:dyDescent="0.25">
      <c r="A37" s="6">
        <v>6</v>
      </c>
      <c r="B37" s="6" t="s">
        <v>52</v>
      </c>
      <c r="C37" s="6" t="s">
        <v>52</v>
      </c>
    </row>
    <row r="38" spans="1:3" ht="18.75" x14ac:dyDescent="0.25">
      <c r="A38" s="2" t="s">
        <v>55</v>
      </c>
    </row>
    <row r="39" spans="1:3" x14ac:dyDescent="0.25">
      <c r="A39" s="3" t="s">
        <v>56</v>
      </c>
      <c r="B39" s="6">
        <v>2.61503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A3" sqref="A3"/>
    </sheetView>
  </sheetViews>
  <sheetFormatPr defaultRowHeight="15" x14ac:dyDescent="0.25"/>
  <sheetData>
    <row r="2" spans="1:1" x14ac:dyDescent="0.25">
      <c r="A2" t="s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7"/>
  <sheetViews>
    <sheetView workbookViewId="0">
      <selection activeCell="N11" sqref="N11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2.7109375" bestFit="1" customWidth="1"/>
    <col min="6" max="6" width="8" bestFit="1" customWidth="1"/>
    <col min="7" max="8" width="8.85546875" bestFit="1" customWidth="1"/>
    <col min="9" max="9" width="9" bestFit="1" customWidth="1"/>
    <col min="10" max="10" width="8.42578125" bestFit="1" customWidth="1"/>
  </cols>
  <sheetData>
    <row r="3" spans="1:8" ht="25.5" x14ac:dyDescent="0.25">
      <c r="A3" s="1" t="s">
        <v>1</v>
      </c>
    </row>
    <row r="4" spans="1:8" ht="18.75" x14ac:dyDescent="0.25">
      <c r="A4" s="2" t="s">
        <v>2</v>
      </c>
    </row>
    <row r="5" spans="1:8" x14ac:dyDescent="0.25">
      <c r="A5" s="3" t="s">
        <v>3</v>
      </c>
      <c r="B5" s="3">
        <v>1</v>
      </c>
    </row>
    <row r="6" spans="1:8" ht="18.75" x14ac:dyDescent="0.25">
      <c r="A6" s="2" t="s">
        <v>4</v>
      </c>
    </row>
    <row r="7" spans="1:8" ht="15.75" thickBot="1" x14ac:dyDescent="0.3">
      <c r="A7" s="4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</row>
    <row r="8" spans="1:8" x14ac:dyDescent="0.25">
      <c r="A8" s="3" t="s">
        <v>13</v>
      </c>
      <c r="B8" s="6">
        <v>1</v>
      </c>
      <c r="C8" s="6">
        <v>0.18937000000000001</v>
      </c>
      <c r="D8" s="7">
        <v>0.73419999999999996</v>
      </c>
      <c r="E8" s="6">
        <v>0.18937000000000001</v>
      </c>
      <c r="F8" s="6">
        <v>0.18937000000000001</v>
      </c>
      <c r="G8" s="6">
        <v>8.2899999999999991</v>
      </c>
      <c r="H8" s="6">
        <v>6.4000000000000001E-2</v>
      </c>
    </row>
    <row r="9" spans="1:8" x14ac:dyDescent="0.25">
      <c r="A9" s="3" t="s">
        <v>14</v>
      </c>
      <c r="B9" s="6">
        <v>1</v>
      </c>
      <c r="C9" s="6">
        <v>0.18937000000000001</v>
      </c>
      <c r="D9" s="7">
        <v>0.73419999999999996</v>
      </c>
      <c r="E9" s="6">
        <v>0.18937000000000001</v>
      </c>
      <c r="F9" s="6">
        <v>0.18937000000000001</v>
      </c>
      <c r="G9" s="6">
        <v>8.2899999999999991</v>
      </c>
      <c r="H9" s="6">
        <v>6.4000000000000001E-2</v>
      </c>
    </row>
    <row r="10" spans="1:8" x14ac:dyDescent="0.25">
      <c r="A10" s="3" t="s">
        <v>15</v>
      </c>
      <c r="B10" s="6">
        <v>3</v>
      </c>
      <c r="C10" s="6">
        <v>6.855E-2</v>
      </c>
      <c r="D10" s="7">
        <v>0.26579999999999998</v>
      </c>
      <c r="E10" s="6">
        <v>6.855E-2</v>
      </c>
      <c r="F10" s="6">
        <v>2.2849999999999999E-2</v>
      </c>
      <c r="G10" s="8"/>
      <c r="H10" s="8"/>
    </row>
    <row r="11" spans="1:8" x14ac:dyDescent="0.25">
      <c r="A11" s="3" t="s">
        <v>16</v>
      </c>
      <c r="B11" s="6">
        <v>4</v>
      </c>
      <c r="C11" s="6">
        <v>0.25791999999999998</v>
      </c>
      <c r="D11" s="7">
        <v>1</v>
      </c>
      <c r="E11" s="8"/>
      <c r="F11" s="8"/>
      <c r="G11" s="8"/>
      <c r="H11" s="8"/>
    </row>
    <row r="12" spans="1:8" ht="18.75" x14ac:dyDescent="0.25">
      <c r="A12" s="2" t="s">
        <v>17</v>
      </c>
    </row>
    <row r="13" spans="1:8" ht="15.75" thickBot="1" x14ac:dyDescent="0.3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</row>
    <row r="14" spans="1:8" x14ac:dyDescent="0.25">
      <c r="A14" s="6">
        <v>0.15116399999999999</v>
      </c>
      <c r="B14" s="7">
        <v>0.73419999999999996</v>
      </c>
      <c r="C14" s="7">
        <v>0.64559999999999995</v>
      </c>
      <c r="D14" s="6">
        <v>0.43321700000000002</v>
      </c>
      <c r="E14" s="7">
        <v>0</v>
      </c>
    </row>
    <row r="15" spans="1:8" ht="18.75" x14ac:dyDescent="0.25">
      <c r="A15" s="2" t="s">
        <v>23</v>
      </c>
    </row>
    <row r="16" spans="1:8" ht="15.75" thickBot="1" x14ac:dyDescent="0.3">
      <c r="A16" s="4" t="s">
        <v>24</v>
      </c>
      <c r="B16" s="5" t="s">
        <v>25</v>
      </c>
      <c r="C16" s="5" t="s">
        <v>26</v>
      </c>
      <c r="D16" s="9" t="s">
        <v>27</v>
      </c>
      <c r="E16" s="5" t="s">
        <v>28</v>
      </c>
      <c r="F16" s="5" t="s">
        <v>12</v>
      </c>
      <c r="G16" s="5" t="s">
        <v>29</v>
      </c>
    </row>
    <row r="17" spans="1:10" x14ac:dyDescent="0.25">
      <c r="A17" s="3" t="s">
        <v>30</v>
      </c>
      <c r="B17" s="6">
        <v>2.1000000000000001E-2</v>
      </c>
      <c r="C17" s="6">
        <v>9.8699999999999996E-2</v>
      </c>
      <c r="D17" s="10" t="s">
        <v>31</v>
      </c>
      <c r="E17" s="6">
        <v>0.21</v>
      </c>
      <c r="F17" s="6">
        <v>0.84499999999999997</v>
      </c>
      <c r="G17" s="8"/>
    </row>
    <row r="18" spans="1:10" x14ac:dyDescent="0.25">
      <c r="A18" s="3" t="s">
        <v>32</v>
      </c>
      <c r="B18" s="6">
        <v>2.264E-3</v>
      </c>
      <c r="C18" s="6">
        <v>7.8600000000000002E-4</v>
      </c>
      <c r="D18" s="10" t="s">
        <v>33</v>
      </c>
      <c r="E18" s="6">
        <v>2.88</v>
      </c>
      <c r="F18" s="6">
        <v>6.4000000000000001E-2</v>
      </c>
      <c r="G18" s="6">
        <v>1</v>
      </c>
    </row>
    <row r="19" spans="1:10" ht="18.75" x14ac:dyDescent="0.25">
      <c r="A19" s="2" t="s">
        <v>34</v>
      </c>
    </row>
    <row r="20" spans="1:10" x14ac:dyDescent="0.25">
      <c r="A20" s="3" t="s">
        <v>35</v>
      </c>
      <c r="B20" s="3" t="s">
        <v>36</v>
      </c>
      <c r="C20" s="3" t="s">
        <v>37</v>
      </c>
    </row>
    <row r="21" spans="1:10" ht="18.75" x14ac:dyDescent="0.25">
      <c r="A21" s="2" t="s">
        <v>38</v>
      </c>
    </row>
    <row r="22" spans="1:10" ht="15.75" thickBot="1" x14ac:dyDescent="0.3">
      <c r="A22" s="5" t="s">
        <v>39</v>
      </c>
      <c r="B22" s="5" t="s">
        <v>35</v>
      </c>
      <c r="C22" s="5" t="s">
        <v>40</v>
      </c>
      <c r="D22" s="5" t="s">
        <v>41</v>
      </c>
      <c r="E22" s="9" t="s">
        <v>27</v>
      </c>
      <c r="F22" s="5" t="s">
        <v>42</v>
      </c>
      <c r="G22" s="5" t="s">
        <v>43</v>
      </c>
      <c r="H22" s="5" t="s">
        <v>44</v>
      </c>
      <c r="I22" s="5" t="s">
        <v>45</v>
      </c>
      <c r="J22" s="5" t="s">
        <v>46</v>
      </c>
    </row>
    <row r="23" spans="1:10" x14ac:dyDescent="0.25">
      <c r="A23" s="6">
        <v>1</v>
      </c>
      <c r="B23" s="6">
        <v>0.48199999999999998</v>
      </c>
      <c r="C23" s="6">
        <v>0.57499999999999996</v>
      </c>
      <c r="D23" s="6">
        <v>0.13800000000000001</v>
      </c>
      <c r="E23" s="10" t="s">
        <v>47</v>
      </c>
      <c r="F23" s="6">
        <v>-9.4E-2</v>
      </c>
      <c r="G23" s="6">
        <v>-1.54</v>
      </c>
      <c r="H23" s="6">
        <v>-2.73</v>
      </c>
      <c r="I23" s="6">
        <v>0.83714699999999997</v>
      </c>
      <c r="J23" s="6">
        <v>6.08</v>
      </c>
    </row>
    <row r="24" spans="1:10" x14ac:dyDescent="0.25">
      <c r="A24" s="6">
        <v>2</v>
      </c>
      <c r="B24" s="6">
        <v>0.52800000000000002</v>
      </c>
      <c r="C24" s="6">
        <v>0.29899999999999999</v>
      </c>
      <c r="D24" s="6">
        <v>7.1999999999999995E-2</v>
      </c>
      <c r="E24" s="10" t="s">
        <v>48</v>
      </c>
      <c r="F24" s="6">
        <v>0.22900000000000001</v>
      </c>
      <c r="G24" s="6">
        <v>1.72</v>
      </c>
      <c r="H24" s="6">
        <v>14.18</v>
      </c>
      <c r="I24" s="6">
        <v>0.22636300000000001</v>
      </c>
      <c r="J24" s="6">
        <v>0.43</v>
      </c>
    </row>
    <row r="25" spans="1:10" x14ac:dyDescent="0.25">
      <c r="A25" s="6">
        <v>3</v>
      </c>
      <c r="B25" s="6">
        <v>7.2999999999999995E-2</v>
      </c>
      <c r="C25" s="6">
        <v>0.14499999999999999</v>
      </c>
      <c r="D25" s="6">
        <v>7.2999999999999995E-2</v>
      </c>
      <c r="E25" s="10" t="s">
        <v>49</v>
      </c>
      <c r="F25" s="6">
        <v>-7.1999999999999995E-2</v>
      </c>
      <c r="G25" s="6">
        <v>-0.55000000000000004</v>
      </c>
      <c r="H25" s="6">
        <v>-0.47</v>
      </c>
      <c r="I25" s="6">
        <v>0.235955</v>
      </c>
      <c r="J25" s="6">
        <v>0.05</v>
      </c>
    </row>
    <row r="26" spans="1:10" x14ac:dyDescent="0.25">
      <c r="A26" s="6">
        <v>4</v>
      </c>
      <c r="B26" s="6">
        <v>4.2000000000000003E-2</v>
      </c>
      <c r="C26" s="6">
        <v>7.8E-2</v>
      </c>
      <c r="D26" s="6">
        <v>8.5000000000000006E-2</v>
      </c>
      <c r="E26" s="10" t="s">
        <v>50</v>
      </c>
      <c r="F26" s="6">
        <v>-3.5999999999999997E-2</v>
      </c>
      <c r="G26" s="6">
        <v>-0.28999999999999998</v>
      </c>
      <c r="H26" s="6">
        <v>-0.24</v>
      </c>
      <c r="I26" s="6">
        <v>0.31875300000000001</v>
      </c>
      <c r="J26" s="6">
        <v>0.02</v>
      </c>
    </row>
    <row r="27" spans="1:10" x14ac:dyDescent="0.25">
      <c r="A27" s="6">
        <v>5</v>
      </c>
      <c r="B27" s="6">
        <v>1.4999999999999999E-2</v>
      </c>
      <c r="C27" s="6">
        <v>4.2000000000000003E-2</v>
      </c>
      <c r="D27" s="6">
        <v>9.2999999999999999E-2</v>
      </c>
      <c r="E27" s="10" t="s">
        <v>51</v>
      </c>
      <c r="F27" s="6">
        <v>-2.7E-2</v>
      </c>
      <c r="G27" s="6">
        <v>-0.23</v>
      </c>
      <c r="H27" s="6">
        <v>-0.19</v>
      </c>
      <c r="I27" s="6">
        <v>0.38178099999999998</v>
      </c>
      <c r="J27" s="6">
        <v>0.02</v>
      </c>
    </row>
    <row r="28" spans="1:10" x14ac:dyDescent="0.25">
      <c r="A28" s="6">
        <v>6</v>
      </c>
      <c r="B28" s="6" t="s">
        <v>52</v>
      </c>
      <c r="C28" s="6" t="s">
        <v>52</v>
      </c>
      <c r="D28" s="6" t="s">
        <v>52</v>
      </c>
      <c r="E28" s="10" t="s">
        <v>53</v>
      </c>
      <c r="F28" s="6" t="s">
        <v>52</v>
      </c>
      <c r="G28" s="6" t="s">
        <v>52</v>
      </c>
      <c r="H28" s="6" t="s">
        <v>52</v>
      </c>
      <c r="I28" s="6" t="s">
        <v>52</v>
      </c>
      <c r="J28" s="6" t="s">
        <v>52</v>
      </c>
    </row>
    <row r="29" spans="1:10" ht="15.75" thickBot="1" x14ac:dyDescent="0.3">
      <c r="A29" s="5" t="s">
        <v>39</v>
      </c>
      <c r="B29" s="5" t="s">
        <v>54</v>
      </c>
    </row>
    <row r="30" spans="1:10" x14ac:dyDescent="0.25">
      <c r="A30" s="6">
        <v>1</v>
      </c>
      <c r="B30" s="6">
        <v>-6.1878399999999996</v>
      </c>
    </row>
    <row r="31" spans="1:10" x14ac:dyDescent="0.25">
      <c r="A31" s="6">
        <v>2</v>
      </c>
      <c r="B31" s="6">
        <v>7.66974</v>
      </c>
    </row>
    <row r="32" spans="1:10" x14ac:dyDescent="0.25">
      <c r="A32" s="6">
        <v>3</v>
      </c>
      <c r="B32" s="6">
        <v>-0.26075999999999999</v>
      </c>
    </row>
    <row r="33" spans="1:2" x14ac:dyDescent="0.25">
      <c r="A33" s="6">
        <v>4</v>
      </c>
      <c r="B33" s="6">
        <v>-0.16478999999999999</v>
      </c>
    </row>
    <row r="34" spans="1:2" x14ac:dyDescent="0.25">
      <c r="A34" s="6">
        <v>5</v>
      </c>
      <c r="B34" s="6">
        <v>-0.14692</v>
      </c>
    </row>
    <row r="35" spans="1:2" x14ac:dyDescent="0.25">
      <c r="A35" s="6">
        <v>6</v>
      </c>
      <c r="B35" s="6" t="s">
        <v>52</v>
      </c>
    </row>
    <row r="36" spans="1:2" ht="18.75" x14ac:dyDescent="0.25">
      <c r="A36" s="2" t="s">
        <v>55</v>
      </c>
    </row>
    <row r="37" spans="1:2" x14ac:dyDescent="0.25">
      <c r="A37" s="3" t="s">
        <v>56</v>
      </c>
      <c r="B37" s="6">
        <v>2.8651599999999999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workbookViewId="0">
      <selection activeCell="L12" sqref="L12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8" bestFit="1" customWidth="1"/>
    <col min="7" max="8" width="8.8554687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57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2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3.2710000000000003E-2</v>
      </c>
      <c r="D9" s="7">
        <v>0.59140000000000004</v>
      </c>
      <c r="E9" s="6">
        <v>3.2710000000000003E-2</v>
      </c>
      <c r="F9" s="6">
        <v>3.2710000000000003E-2</v>
      </c>
      <c r="G9" s="6">
        <v>2.9</v>
      </c>
      <c r="H9" s="6">
        <v>0.23100000000000001</v>
      </c>
    </row>
    <row r="10" spans="1:8" x14ac:dyDescent="0.25">
      <c r="A10" s="3" t="s">
        <v>14</v>
      </c>
      <c r="B10" s="6">
        <v>1</v>
      </c>
      <c r="C10" s="6">
        <v>3.2710000000000003E-2</v>
      </c>
      <c r="D10" s="7">
        <v>0.59140000000000004</v>
      </c>
      <c r="E10" s="6">
        <v>3.2710000000000003E-2</v>
      </c>
      <c r="F10" s="6">
        <v>3.2710000000000003E-2</v>
      </c>
      <c r="G10" s="6">
        <v>2.9</v>
      </c>
      <c r="H10" s="6">
        <v>0.23100000000000001</v>
      </c>
    </row>
    <row r="11" spans="1:8" x14ac:dyDescent="0.25">
      <c r="A11" s="3" t="s">
        <v>15</v>
      </c>
      <c r="B11" s="6">
        <v>2</v>
      </c>
      <c r="C11" s="6">
        <v>2.2589999999999999E-2</v>
      </c>
      <c r="D11" s="7">
        <v>0.40860000000000002</v>
      </c>
      <c r="E11" s="6">
        <v>2.2589999999999999E-2</v>
      </c>
      <c r="F11" s="6">
        <v>1.1299999999999999E-2</v>
      </c>
      <c r="G11" s="8"/>
      <c r="H11" s="8"/>
    </row>
    <row r="12" spans="1:8" x14ac:dyDescent="0.25">
      <c r="A12" s="3" t="s">
        <v>16</v>
      </c>
      <c r="B12" s="6">
        <v>3</v>
      </c>
      <c r="C12" s="6">
        <v>5.5300000000000002E-2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0.10628700000000001</v>
      </c>
      <c r="B15" s="7">
        <v>0.59140000000000004</v>
      </c>
      <c r="C15" s="7">
        <v>0.38719999999999999</v>
      </c>
      <c r="D15" s="6">
        <v>0.78710800000000003</v>
      </c>
      <c r="E15" s="7">
        <v>0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6.3899999999999998E-2</v>
      </c>
      <c r="C18" s="6">
        <v>7.1800000000000003E-2</v>
      </c>
      <c r="D18" s="10" t="s">
        <v>58</v>
      </c>
      <c r="E18" s="6">
        <v>0.89</v>
      </c>
      <c r="F18" s="6">
        <v>0.46700000000000003</v>
      </c>
      <c r="G18" s="8"/>
    </row>
    <row r="19" spans="1:9" x14ac:dyDescent="0.25">
      <c r="A19" s="3" t="s">
        <v>32</v>
      </c>
      <c r="B19" s="6">
        <v>9.7799999999999992E-4</v>
      </c>
      <c r="C19" s="6">
        <v>5.7499999999999999E-4</v>
      </c>
      <c r="D19" s="10" t="s">
        <v>59</v>
      </c>
      <c r="E19" s="6">
        <v>1.7</v>
      </c>
      <c r="F19" s="6">
        <v>0.23100000000000001</v>
      </c>
      <c r="G19" s="6">
        <v>1</v>
      </c>
    </row>
    <row r="20" spans="1:9" ht="18.75" x14ac:dyDescent="0.25">
      <c r="A20" s="2" t="s">
        <v>34</v>
      </c>
    </row>
    <row r="21" spans="1:9" x14ac:dyDescent="0.25">
      <c r="A21" s="3" t="s">
        <v>35</v>
      </c>
      <c r="B21" s="3" t="s">
        <v>36</v>
      </c>
      <c r="C21" s="3" t="s">
        <v>60</v>
      </c>
    </row>
    <row r="22" spans="1:9" ht="18.75" x14ac:dyDescent="0.25">
      <c r="A22" s="2" t="s">
        <v>38</v>
      </c>
    </row>
    <row r="23" spans="1:9" ht="15.75" thickBot="1" x14ac:dyDescent="0.3">
      <c r="A23" s="5" t="s">
        <v>39</v>
      </c>
      <c r="B23" s="5" t="s">
        <v>35</v>
      </c>
      <c r="C23" s="5" t="s">
        <v>40</v>
      </c>
      <c r="D23" s="5" t="s">
        <v>41</v>
      </c>
      <c r="E23" s="9" t="s">
        <v>27</v>
      </c>
      <c r="F23" s="5" t="s">
        <v>42</v>
      </c>
      <c r="G23" s="5" t="s">
        <v>43</v>
      </c>
      <c r="H23" s="5" t="s">
        <v>44</v>
      </c>
      <c r="I23" s="5" t="s">
        <v>45</v>
      </c>
    </row>
    <row r="24" spans="1:9" x14ac:dyDescent="0.25">
      <c r="A24" s="6">
        <v>1</v>
      </c>
      <c r="B24" s="6">
        <v>0.27550000000000002</v>
      </c>
      <c r="C24" s="6">
        <v>0.29980000000000001</v>
      </c>
      <c r="D24" s="6">
        <v>0.1048</v>
      </c>
      <c r="E24" s="10" t="s">
        <v>61</v>
      </c>
      <c r="F24" s="6">
        <v>-2.4299999999999999E-2</v>
      </c>
      <c r="G24" s="6">
        <v>-1.36</v>
      </c>
      <c r="H24" s="6">
        <v>-3.56</v>
      </c>
      <c r="I24" s="6">
        <v>0.97178399999999998</v>
      </c>
    </row>
    <row r="25" spans="1:9" x14ac:dyDescent="0.25">
      <c r="A25" s="6">
        <v>2</v>
      </c>
      <c r="B25" s="6" t="s">
        <v>52</v>
      </c>
      <c r="C25" s="6" t="s">
        <v>52</v>
      </c>
      <c r="D25" s="6" t="s">
        <v>52</v>
      </c>
      <c r="E25" s="10" t="s">
        <v>53</v>
      </c>
      <c r="F25" s="6" t="s">
        <v>52</v>
      </c>
      <c r="G25" s="6" t="s">
        <v>52</v>
      </c>
      <c r="H25" s="6" t="s">
        <v>52</v>
      </c>
      <c r="I25" s="6" t="s">
        <v>52</v>
      </c>
    </row>
    <row r="26" spans="1:9" x14ac:dyDescent="0.25">
      <c r="A26" s="6">
        <v>3</v>
      </c>
      <c r="B26" s="6">
        <v>0.25130000000000002</v>
      </c>
      <c r="C26" s="6">
        <v>0.1227</v>
      </c>
      <c r="D26" s="6">
        <v>5.4899999999999997E-2</v>
      </c>
      <c r="E26" s="10" t="s">
        <v>62</v>
      </c>
      <c r="F26" s="6">
        <v>0.12859999999999999</v>
      </c>
      <c r="G26" s="6">
        <v>1.41</v>
      </c>
      <c r="H26" s="6">
        <v>28.09</v>
      </c>
      <c r="I26" s="6">
        <v>0.26683600000000002</v>
      </c>
    </row>
    <row r="27" spans="1:9" x14ac:dyDescent="0.25">
      <c r="A27" s="6">
        <v>4</v>
      </c>
      <c r="B27" s="6">
        <v>3.2099999999999997E-2</v>
      </c>
      <c r="C27" s="6">
        <v>8.72E-2</v>
      </c>
      <c r="D27" s="6">
        <v>6.3399999999999998E-2</v>
      </c>
      <c r="E27" s="10" t="s">
        <v>63</v>
      </c>
      <c r="F27" s="6">
        <v>-5.5199999999999999E-2</v>
      </c>
      <c r="G27" s="6">
        <v>-0.65</v>
      </c>
      <c r="H27" s="6">
        <v>-0.51</v>
      </c>
      <c r="I27" s="6">
        <v>0.35624600000000001</v>
      </c>
    </row>
    <row r="28" spans="1:9" x14ac:dyDescent="0.25">
      <c r="A28" s="6">
        <v>5</v>
      </c>
      <c r="B28" s="6">
        <v>2.58E-2</v>
      </c>
      <c r="C28" s="6">
        <v>7.4899999999999994E-2</v>
      </c>
      <c r="D28" s="6">
        <v>6.7699999999999996E-2</v>
      </c>
      <c r="E28" s="10" t="s">
        <v>64</v>
      </c>
      <c r="F28" s="6">
        <v>-4.9200000000000001E-2</v>
      </c>
      <c r="G28" s="6">
        <v>-0.6</v>
      </c>
      <c r="H28" s="6">
        <v>-0.47</v>
      </c>
      <c r="I28" s="6">
        <v>0.40513300000000002</v>
      </c>
    </row>
    <row r="29" spans="1:9" x14ac:dyDescent="0.25">
      <c r="A29" s="6">
        <v>6</v>
      </c>
      <c r="B29" s="6" t="s">
        <v>52</v>
      </c>
      <c r="C29" s="6" t="s">
        <v>52</v>
      </c>
      <c r="D29" s="6" t="s">
        <v>52</v>
      </c>
      <c r="E29" s="10" t="s">
        <v>53</v>
      </c>
      <c r="F29" s="6" t="s">
        <v>52</v>
      </c>
      <c r="G29" s="6" t="s">
        <v>52</v>
      </c>
      <c r="H29" s="6" t="s">
        <v>52</v>
      </c>
      <c r="I29" s="6" t="s">
        <v>52</v>
      </c>
    </row>
    <row r="30" spans="1:9" ht="15.75" thickBot="1" x14ac:dyDescent="0.3">
      <c r="A30" s="5" t="s">
        <v>39</v>
      </c>
      <c r="B30" s="5" t="s">
        <v>46</v>
      </c>
      <c r="C30" s="5" t="s">
        <v>54</v>
      </c>
    </row>
    <row r="31" spans="1:9" x14ac:dyDescent="0.25">
      <c r="A31" s="6">
        <v>1</v>
      </c>
      <c r="B31" s="6">
        <v>31.92</v>
      </c>
      <c r="C31" s="6">
        <v>-20.885400000000001</v>
      </c>
    </row>
    <row r="32" spans="1:9" x14ac:dyDescent="0.25">
      <c r="A32" s="6">
        <v>2</v>
      </c>
      <c r="B32" s="6" t="s">
        <v>52</v>
      </c>
      <c r="C32" s="6" t="s">
        <v>52</v>
      </c>
    </row>
    <row r="33" spans="1:3" x14ac:dyDescent="0.25">
      <c r="A33" s="6">
        <v>3</v>
      </c>
      <c r="B33" s="6">
        <v>0.36</v>
      </c>
      <c r="C33" s="6">
        <v>16.947800000000001</v>
      </c>
    </row>
    <row r="34" spans="1:3" x14ac:dyDescent="0.25">
      <c r="A34" s="6">
        <v>4</v>
      </c>
      <c r="B34" s="6">
        <v>0.12</v>
      </c>
      <c r="C34" s="6">
        <v>-0.3826</v>
      </c>
    </row>
    <row r="35" spans="1:3" x14ac:dyDescent="0.25">
      <c r="A35" s="6">
        <v>5</v>
      </c>
      <c r="B35" s="6">
        <v>0.12</v>
      </c>
      <c r="C35" s="6">
        <v>-0.38629999999999998</v>
      </c>
    </row>
    <row r="36" spans="1:3" x14ac:dyDescent="0.25">
      <c r="A36" s="6">
        <v>6</v>
      </c>
      <c r="B36" s="6" t="s">
        <v>52</v>
      </c>
      <c r="C36" s="6" t="s">
        <v>52</v>
      </c>
    </row>
    <row r="37" spans="1:3" ht="18.75" x14ac:dyDescent="0.25">
      <c r="A37" s="2" t="s">
        <v>55</v>
      </c>
    </row>
    <row r="38" spans="1:3" x14ac:dyDescent="0.25">
      <c r="A38" s="3" t="s">
        <v>56</v>
      </c>
      <c r="B38" s="6">
        <v>2.5317099999999999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workbookViewId="0">
      <selection activeCell="P13" sqref="P13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140625" bestFit="1" customWidth="1"/>
    <col min="4" max="4" width="19" bestFit="1" customWidth="1"/>
    <col min="5" max="5" width="14.85546875" bestFit="1" customWidth="1"/>
    <col min="6" max="6" width="9" bestFit="1" customWidth="1"/>
    <col min="7" max="7" width="8.85546875" bestFit="1" customWidth="1"/>
    <col min="8" max="8" width="7.28515625" bestFit="1" customWidth="1"/>
    <col min="9" max="9" width="9" bestFit="1" customWidth="1"/>
    <col min="10" max="10" width="8.42578125" bestFit="1" customWidth="1"/>
  </cols>
  <sheetData>
    <row r="3" spans="1:8" ht="25.5" x14ac:dyDescent="0.25">
      <c r="A3" s="1" t="s">
        <v>1</v>
      </c>
    </row>
    <row r="4" spans="1:8" x14ac:dyDescent="0.25">
      <c r="A4" s="11" t="s">
        <v>65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3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1.0325000000000001E-2</v>
      </c>
      <c r="D9" s="7">
        <v>0.97670000000000001</v>
      </c>
      <c r="E9" s="6">
        <v>1.0325000000000001E-2</v>
      </c>
      <c r="F9" s="6">
        <v>1.0325000000000001E-2</v>
      </c>
      <c r="G9" s="6">
        <v>41.84</v>
      </c>
      <c r="H9" s="6">
        <v>9.8000000000000004E-2</v>
      </c>
    </row>
    <row r="10" spans="1:8" x14ac:dyDescent="0.25">
      <c r="A10" s="3" t="s">
        <v>14</v>
      </c>
      <c r="B10" s="6">
        <v>1</v>
      </c>
      <c r="C10" s="6">
        <v>1.0325000000000001E-2</v>
      </c>
      <c r="D10" s="7">
        <v>0.97670000000000001</v>
      </c>
      <c r="E10" s="6">
        <v>1.0325000000000001E-2</v>
      </c>
      <c r="F10" s="6">
        <v>1.0325000000000001E-2</v>
      </c>
      <c r="G10" s="6">
        <v>41.84</v>
      </c>
      <c r="H10" s="6">
        <v>9.8000000000000004E-2</v>
      </c>
    </row>
    <row r="11" spans="1:8" x14ac:dyDescent="0.25">
      <c r="A11" s="3" t="s">
        <v>15</v>
      </c>
      <c r="B11" s="6">
        <v>1</v>
      </c>
      <c r="C11" s="6">
        <v>2.4699999999999999E-4</v>
      </c>
      <c r="D11" s="7">
        <v>2.3300000000000001E-2</v>
      </c>
      <c r="E11" s="6">
        <v>2.4699999999999999E-4</v>
      </c>
      <c r="F11" s="6">
        <v>2.4699999999999999E-4</v>
      </c>
      <c r="G11" s="8"/>
      <c r="H11" s="8"/>
    </row>
    <row r="12" spans="1:8" x14ac:dyDescent="0.25">
      <c r="A12" s="3" t="s">
        <v>16</v>
      </c>
      <c r="B12" s="6">
        <v>2</v>
      </c>
      <c r="C12" s="6">
        <v>1.0571000000000001E-2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1.5708300000000001E-2</v>
      </c>
      <c r="B15" s="7">
        <v>0.97670000000000001</v>
      </c>
      <c r="C15" s="7">
        <v>0.95330000000000004</v>
      </c>
      <c r="D15" s="6">
        <v>4.8840000000000003E-3</v>
      </c>
      <c r="E15" s="7">
        <v>0.53800000000000003</v>
      </c>
    </row>
    <row r="16" spans="1:8" ht="18.75" x14ac:dyDescent="0.25">
      <c r="A16" s="2" t="s">
        <v>23</v>
      </c>
    </row>
    <row r="17" spans="1:10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10" x14ac:dyDescent="0.25">
      <c r="A18" s="3" t="s">
        <v>30</v>
      </c>
      <c r="B18" s="6">
        <v>-2.0199999999999999E-2</v>
      </c>
      <c r="C18" s="6">
        <v>1.5800000000000002E-2</v>
      </c>
      <c r="D18" s="10" t="s">
        <v>66</v>
      </c>
      <c r="E18" s="6">
        <v>-1.28</v>
      </c>
      <c r="F18" s="6">
        <v>0.42299999999999999</v>
      </c>
      <c r="G18" s="8"/>
    </row>
    <row r="19" spans="1:10" x14ac:dyDescent="0.25">
      <c r="A19" s="3" t="s">
        <v>32</v>
      </c>
      <c r="B19" s="6">
        <v>2.7750000000000001E-3</v>
      </c>
      <c r="C19" s="6">
        <v>4.2900000000000002E-4</v>
      </c>
      <c r="D19" s="10" t="s">
        <v>67</v>
      </c>
      <c r="E19" s="6">
        <v>6.47</v>
      </c>
      <c r="F19" s="6">
        <v>9.8000000000000004E-2</v>
      </c>
      <c r="G19" s="6">
        <v>1</v>
      </c>
    </row>
    <row r="20" spans="1:10" ht="18.75" x14ac:dyDescent="0.25">
      <c r="A20" s="2" t="s">
        <v>34</v>
      </c>
    </row>
    <row r="21" spans="1:10" x14ac:dyDescent="0.25">
      <c r="A21" s="3" t="s">
        <v>35</v>
      </c>
      <c r="B21" s="3" t="s">
        <v>36</v>
      </c>
      <c r="C21" s="3" t="s">
        <v>68</v>
      </c>
    </row>
    <row r="22" spans="1:10" ht="18.75" x14ac:dyDescent="0.25">
      <c r="A22" s="2" t="s">
        <v>38</v>
      </c>
    </row>
    <row r="23" spans="1:10" x14ac:dyDescent="0.25">
      <c r="A23" s="15" t="s">
        <v>39</v>
      </c>
      <c r="B23" s="15" t="s">
        <v>35</v>
      </c>
      <c r="C23" s="15" t="s">
        <v>40</v>
      </c>
      <c r="D23" s="15" t="s">
        <v>41</v>
      </c>
      <c r="E23" s="17" t="s">
        <v>27</v>
      </c>
      <c r="F23" s="15" t="s">
        <v>42</v>
      </c>
      <c r="G23" s="15" t="s">
        <v>43</v>
      </c>
      <c r="H23" s="12" t="s">
        <v>69</v>
      </c>
      <c r="I23" s="15" t="s">
        <v>45</v>
      </c>
      <c r="J23" s="15" t="s">
        <v>46</v>
      </c>
    </row>
    <row r="24" spans="1:10" ht="15.75" thickBot="1" x14ac:dyDescent="0.3">
      <c r="A24" s="16"/>
      <c r="B24" s="16"/>
      <c r="C24" s="16"/>
      <c r="D24" s="16"/>
      <c r="E24" s="18"/>
      <c r="F24" s="16"/>
      <c r="G24" s="16"/>
      <c r="H24" s="5" t="s">
        <v>42</v>
      </c>
      <c r="I24" s="16"/>
      <c r="J24" s="16"/>
    </row>
    <row r="25" spans="1:10" x14ac:dyDescent="0.25">
      <c r="A25" s="6">
        <v>1</v>
      </c>
      <c r="B25" s="6" t="s">
        <v>52</v>
      </c>
      <c r="C25" s="6" t="s">
        <v>52</v>
      </c>
      <c r="D25" s="6" t="s">
        <v>52</v>
      </c>
      <c r="E25" s="10" t="s">
        <v>53</v>
      </c>
      <c r="F25" s="6" t="s">
        <v>52</v>
      </c>
      <c r="G25" s="6" t="s">
        <v>52</v>
      </c>
      <c r="H25" s="6" t="s">
        <v>52</v>
      </c>
      <c r="I25" s="6" t="s">
        <v>52</v>
      </c>
      <c r="J25" s="6" t="s">
        <v>52</v>
      </c>
    </row>
    <row r="26" spans="1:10" x14ac:dyDescent="0.25">
      <c r="A26" s="6">
        <v>2</v>
      </c>
      <c r="B26" s="6" t="s">
        <v>52</v>
      </c>
      <c r="C26" s="6" t="s">
        <v>52</v>
      </c>
      <c r="D26" s="6" t="s">
        <v>52</v>
      </c>
      <c r="E26" s="10" t="s">
        <v>53</v>
      </c>
      <c r="F26" s="6" t="s">
        <v>52</v>
      </c>
      <c r="G26" s="6" t="s">
        <v>52</v>
      </c>
      <c r="H26" s="6" t="s">
        <v>52</v>
      </c>
      <c r="I26" s="6" t="s">
        <v>52</v>
      </c>
      <c r="J26" s="6" t="s">
        <v>52</v>
      </c>
    </row>
    <row r="27" spans="1:10" x14ac:dyDescent="0.25">
      <c r="A27" s="6">
        <v>3</v>
      </c>
      <c r="B27" s="6">
        <v>0.14630000000000001</v>
      </c>
      <c r="C27" s="6">
        <v>0.14219999999999999</v>
      </c>
      <c r="D27" s="6">
        <v>1.52E-2</v>
      </c>
      <c r="E27" s="10" t="s">
        <v>70</v>
      </c>
      <c r="F27" s="6">
        <v>4.1000000000000003E-3</v>
      </c>
      <c r="G27" s="6">
        <v>1</v>
      </c>
      <c r="H27" s="6" t="s">
        <v>52</v>
      </c>
      <c r="I27" s="6">
        <v>0.93246600000000002</v>
      </c>
      <c r="J27" s="6">
        <v>6.9</v>
      </c>
    </row>
    <row r="28" spans="1:10" x14ac:dyDescent="0.25">
      <c r="A28" s="6">
        <v>4</v>
      </c>
      <c r="B28" s="6">
        <v>3.4500000000000003E-2</v>
      </c>
      <c r="C28" s="6">
        <v>4.7100000000000003E-2</v>
      </c>
      <c r="D28" s="6">
        <v>9.4000000000000004E-3</v>
      </c>
      <c r="E28" s="10" t="s">
        <v>71</v>
      </c>
      <c r="F28" s="6">
        <v>-1.26E-2</v>
      </c>
      <c r="G28" s="6">
        <v>-1</v>
      </c>
      <c r="H28" s="6" t="s">
        <v>52</v>
      </c>
      <c r="I28" s="6">
        <v>0.35956500000000002</v>
      </c>
      <c r="J28" s="6">
        <v>0.28000000000000003</v>
      </c>
    </row>
    <row r="29" spans="1:10" x14ac:dyDescent="0.25">
      <c r="A29" s="6">
        <v>5</v>
      </c>
      <c r="B29" s="6">
        <v>9.7999999999999997E-3</v>
      </c>
      <c r="C29" s="6">
        <v>1.4E-3</v>
      </c>
      <c r="D29" s="6">
        <v>1.32E-2</v>
      </c>
      <c r="E29" s="10" t="s">
        <v>72</v>
      </c>
      <c r="F29" s="6">
        <v>8.5000000000000006E-3</v>
      </c>
      <c r="G29" s="6">
        <v>1</v>
      </c>
      <c r="H29" s="6" t="s">
        <v>52</v>
      </c>
      <c r="I29" s="6">
        <v>0.70796899999999996</v>
      </c>
      <c r="J29" s="6">
        <v>1.21</v>
      </c>
    </row>
    <row r="30" spans="1:10" x14ac:dyDescent="0.25">
      <c r="A30" s="6">
        <v>6</v>
      </c>
      <c r="B30" s="6" t="s">
        <v>52</v>
      </c>
      <c r="C30" s="6" t="s">
        <v>52</v>
      </c>
      <c r="D30" s="6" t="s">
        <v>52</v>
      </c>
      <c r="E30" s="10" t="s">
        <v>53</v>
      </c>
      <c r="F30" s="6" t="s">
        <v>52</v>
      </c>
      <c r="G30" s="6" t="s">
        <v>52</v>
      </c>
      <c r="H30" s="6" t="s">
        <v>52</v>
      </c>
      <c r="I30" s="6" t="s">
        <v>52</v>
      </c>
      <c r="J30" s="6" t="s">
        <v>52</v>
      </c>
    </row>
    <row r="31" spans="1:10" ht="15.75" thickBot="1" x14ac:dyDescent="0.3">
      <c r="A31" s="5" t="s">
        <v>39</v>
      </c>
      <c r="B31" s="5" t="s">
        <v>54</v>
      </c>
    </row>
    <row r="32" spans="1:10" x14ac:dyDescent="0.25">
      <c r="A32" s="6">
        <v>1</v>
      </c>
      <c r="B32" s="6" t="s">
        <v>52</v>
      </c>
    </row>
    <row r="33" spans="1:2" x14ac:dyDescent="0.25">
      <c r="A33" s="6">
        <v>2</v>
      </c>
      <c r="B33" s="6" t="s">
        <v>52</v>
      </c>
    </row>
    <row r="34" spans="1:2" x14ac:dyDescent="0.25">
      <c r="A34" s="6">
        <v>3</v>
      </c>
      <c r="B34" s="6" t="s">
        <v>52</v>
      </c>
    </row>
    <row r="35" spans="1:2" x14ac:dyDescent="0.25">
      <c r="A35" s="6">
        <v>4</v>
      </c>
      <c r="B35" s="6" t="s">
        <v>52</v>
      </c>
    </row>
    <row r="36" spans="1:2" x14ac:dyDescent="0.25">
      <c r="A36" s="6">
        <v>5</v>
      </c>
      <c r="B36" s="6" t="s">
        <v>52</v>
      </c>
    </row>
    <row r="37" spans="1:2" x14ac:dyDescent="0.25">
      <c r="A37" s="6">
        <v>6</v>
      </c>
      <c r="B37" s="6" t="s">
        <v>52</v>
      </c>
    </row>
    <row r="38" spans="1:2" ht="18.75" x14ac:dyDescent="0.25">
      <c r="A38" s="2" t="s">
        <v>55</v>
      </c>
    </row>
    <row r="39" spans="1:2" x14ac:dyDescent="0.25">
      <c r="A39" s="3" t="s">
        <v>56</v>
      </c>
      <c r="B39" s="6">
        <v>2.9213100000000001</v>
      </c>
    </row>
  </sheetData>
  <mergeCells count="9">
    <mergeCell ref="G23:G24"/>
    <mergeCell ref="I23:I24"/>
    <mergeCell ref="J23:J24"/>
    <mergeCell ref="A23:A24"/>
    <mergeCell ref="B23:B24"/>
    <mergeCell ref="C23:C24"/>
    <mergeCell ref="D23:D24"/>
    <mergeCell ref="E23:E24"/>
    <mergeCell ref="F23:F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workbookViewId="0">
      <selection activeCell="L14" sqref="L14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8.28515625" bestFit="1" customWidth="1"/>
    <col min="5" max="5" width="16.85546875" bestFit="1" customWidth="1"/>
    <col min="6" max="6" width="9" bestFit="1" customWidth="1"/>
    <col min="7" max="7" width="8.85546875" bestFit="1" customWidth="1"/>
    <col min="8" max="8" width="7.2851562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73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3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9.5339999999999994E-2</v>
      </c>
      <c r="D9" s="7">
        <v>0.99939999999999996</v>
      </c>
      <c r="E9" s="6">
        <v>9.5339999999999994E-2</v>
      </c>
      <c r="F9" s="6">
        <v>9.5339999999999994E-2</v>
      </c>
      <c r="G9" s="6">
        <v>1749.87</v>
      </c>
      <c r="H9" s="6">
        <v>1.4999999999999999E-2</v>
      </c>
    </row>
    <row r="10" spans="1:8" x14ac:dyDescent="0.25">
      <c r="A10" s="3" t="s">
        <v>14</v>
      </c>
      <c r="B10" s="6">
        <v>1</v>
      </c>
      <c r="C10" s="6">
        <v>9.5339999999999994E-2</v>
      </c>
      <c r="D10" s="7">
        <v>0.99939999999999996</v>
      </c>
      <c r="E10" s="6">
        <v>9.5339999999999994E-2</v>
      </c>
      <c r="F10" s="6">
        <v>9.5339999999999994E-2</v>
      </c>
      <c r="G10" s="6">
        <v>1749.87</v>
      </c>
      <c r="H10" s="6">
        <v>1.4999999999999999E-2</v>
      </c>
    </row>
    <row r="11" spans="1:8" x14ac:dyDescent="0.25">
      <c r="A11" s="3" t="s">
        <v>15</v>
      </c>
      <c r="B11" s="6">
        <v>1</v>
      </c>
      <c r="C11" s="6">
        <v>5.3999999999999998E-5</v>
      </c>
      <c r="D11" s="7">
        <v>5.9999999999999995E-4</v>
      </c>
      <c r="E11" s="6">
        <v>5.3999999999999998E-5</v>
      </c>
      <c r="F11" s="6">
        <v>5.3999999999999998E-5</v>
      </c>
      <c r="G11" s="8"/>
      <c r="H11" s="8"/>
    </row>
    <row r="12" spans="1:8" x14ac:dyDescent="0.25">
      <c r="A12" s="3" t="s">
        <v>16</v>
      </c>
      <c r="B12" s="6">
        <v>2</v>
      </c>
      <c r="C12" s="6">
        <v>9.5394999999999994E-2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7.3813000000000004E-3</v>
      </c>
      <c r="B15" s="7">
        <v>0.99939999999999996</v>
      </c>
      <c r="C15" s="7">
        <v>0.99890000000000001</v>
      </c>
      <c r="D15" s="6">
        <v>2.2236999999999999E-3</v>
      </c>
      <c r="E15" s="7">
        <v>0.97670000000000001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2.7999999999999998E-4</v>
      </c>
      <c r="C18" s="6">
        <v>6.0299999999999998E-3</v>
      </c>
      <c r="D18" s="10" t="s">
        <v>74</v>
      </c>
      <c r="E18" s="6">
        <v>0.05</v>
      </c>
      <c r="F18" s="6">
        <v>0.97099999999999997</v>
      </c>
      <c r="G18" s="8"/>
    </row>
    <row r="19" spans="1:9" x14ac:dyDescent="0.25">
      <c r="A19" s="3" t="s">
        <v>32</v>
      </c>
      <c r="B19" s="6">
        <v>1.7420000000000001E-3</v>
      </c>
      <c r="C19" s="6">
        <v>4.1999999999999998E-5</v>
      </c>
      <c r="D19" s="10" t="s">
        <v>75</v>
      </c>
      <c r="E19" s="6">
        <v>41.83</v>
      </c>
      <c r="F19" s="6">
        <v>1.4999999999999999E-2</v>
      </c>
      <c r="G19" s="6">
        <v>1</v>
      </c>
    </row>
    <row r="20" spans="1:9" ht="18.75" x14ac:dyDescent="0.25">
      <c r="A20" s="2" t="s">
        <v>34</v>
      </c>
    </row>
    <row r="21" spans="1:9" x14ac:dyDescent="0.25">
      <c r="A21" s="3" t="s">
        <v>35</v>
      </c>
      <c r="B21" s="3" t="s">
        <v>36</v>
      </c>
      <c r="C21" s="3" t="s">
        <v>76</v>
      </c>
    </row>
    <row r="22" spans="1:9" ht="18.75" x14ac:dyDescent="0.25">
      <c r="A22" s="2" t="s">
        <v>38</v>
      </c>
    </row>
    <row r="23" spans="1:9" x14ac:dyDescent="0.25">
      <c r="A23" s="15" t="s">
        <v>39</v>
      </c>
      <c r="B23" s="15" t="s">
        <v>35</v>
      </c>
      <c r="C23" s="15" t="s">
        <v>40</v>
      </c>
      <c r="D23" s="15" t="s">
        <v>41</v>
      </c>
      <c r="E23" s="17" t="s">
        <v>27</v>
      </c>
      <c r="F23" s="15" t="s">
        <v>42</v>
      </c>
      <c r="G23" s="15" t="s">
        <v>43</v>
      </c>
      <c r="H23" s="12" t="s">
        <v>69</v>
      </c>
      <c r="I23" s="15" t="s">
        <v>45</v>
      </c>
    </row>
    <row r="24" spans="1:9" ht="15.75" thickBot="1" x14ac:dyDescent="0.3">
      <c r="A24" s="16"/>
      <c r="B24" s="16"/>
      <c r="C24" s="16"/>
      <c r="D24" s="16"/>
      <c r="E24" s="18"/>
      <c r="F24" s="16"/>
      <c r="G24" s="16"/>
      <c r="H24" s="5" t="s">
        <v>42</v>
      </c>
      <c r="I24" s="16"/>
    </row>
    <row r="25" spans="1:9" x14ac:dyDescent="0.25">
      <c r="A25" s="6">
        <v>1</v>
      </c>
      <c r="B25" s="6">
        <v>0.42452000000000001</v>
      </c>
      <c r="C25" s="6">
        <v>0.42574000000000001</v>
      </c>
      <c r="D25" s="6">
        <v>7.28E-3</v>
      </c>
      <c r="E25" s="10" t="s">
        <v>77</v>
      </c>
      <c r="F25" s="6">
        <v>-1.2199999999999999E-3</v>
      </c>
      <c r="G25" s="6">
        <v>-1</v>
      </c>
      <c r="H25" s="6" t="s">
        <v>52</v>
      </c>
      <c r="I25" s="6">
        <v>0.97257199999999999</v>
      </c>
    </row>
    <row r="26" spans="1:9" x14ac:dyDescent="0.25">
      <c r="A26" s="6">
        <v>2</v>
      </c>
      <c r="B26" s="6" t="s">
        <v>52</v>
      </c>
      <c r="C26" s="6" t="s">
        <v>52</v>
      </c>
      <c r="D26" s="6" t="s">
        <v>52</v>
      </c>
      <c r="E26" s="10" t="s">
        <v>53</v>
      </c>
      <c r="F26" s="6" t="s">
        <v>52</v>
      </c>
      <c r="G26" s="6" t="s">
        <v>52</v>
      </c>
      <c r="H26" s="6" t="s">
        <v>52</v>
      </c>
      <c r="I26" s="6" t="s">
        <v>52</v>
      </c>
    </row>
    <row r="27" spans="1:9" x14ac:dyDescent="0.25">
      <c r="A27" s="6">
        <v>3</v>
      </c>
      <c r="B27" s="6">
        <v>0.10544000000000001</v>
      </c>
      <c r="C27" s="6">
        <v>9.9720000000000003E-2</v>
      </c>
      <c r="D27" s="6">
        <v>4.6600000000000001E-3</v>
      </c>
      <c r="E27" s="10" t="s">
        <v>78</v>
      </c>
      <c r="F27" s="6">
        <v>5.7200000000000003E-3</v>
      </c>
      <c r="G27" s="6">
        <v>1</v>
      </c>
      <c r="H27" s="6" t="s">
        <v>52</v>
      </c>
      <c r="I27" s="6">
        <v>0.39904099999999998</v>
      </c>
    </row>
    <row r="28" spans="1:9" x14ac:dyDescent="0.25">
      <c r="A28" s="6">
        <v>4</v>
      </c>
      <c r="B28" s="6" t="s">
        <v>52</v>
      </c>
      <c r="C28" s="6" t="s">
        <v>52</v>
      </c>
      <c r="D28" s="6" t="s">
        <v>52</v>
      </c>
      <c r="E28" s="10" t="s">
        <v>53</v>
      </c>
      <c r="F28" s="6" t="s">
        <v>52</v>
      </c>
      <c r="G28" s="6" t="s">
        <v>52</v>
      </c>
      <c r="H28" s="6" t="s">
        <v>52</v>
      </c>
      <c r="I28" s="6" t="s">
        <v>52</v>
      </c>
    </row>
    <row r="29" spans="1:9" x14ac:dyDescent="0.25">
      <c r="A29" s="6">
        <v>5</v>
      </c>
      <c r="B29" s="6">
        <v>6.6499999999999997E-3</v>
      </c>
      <c r="C29" s="6">
        <v>1.115E-2</v>
      </c>
      <c r="D29" s="6">
        <v>5.8500000000000002E-3</v>
      </c>
      <c r="E29" s="10" t="s">
        <v>79</v>
      </c>
      <c r="F29" s="6">
        <v>-4.4999999999999997E-3</v>
      </c>
      <c r="G29" s="6">
        <v>-1</v>
      </c>
      <c r="H29" s="6" t="s">
        <v>52</v>
      </c>
      <c r="I29" s="6">
        <v>0.62838799999999995</v>
      </c>
    </row>
    <row r="30" spans="1:9" x14ac:dyDescent="0.25">
      <c r="A30" s="6">
        <v>6</v>
      </c>
      <c r="B30" s="6" t="s">
        <v>52</v>
      </c>
      <c r="C30" s="6" t="s">
        <v>52</v>
      </c>
      <c r="D30" s="6" t="s">
        <v>52</v>
      </c>
      <c r="E30" s="10" t="s">
        <v>53</v>
      </c>
      <c r="F30" s="6" t="s">
        <v>52</v>
      </c>
      <c r="G30" s="6" t="s">
        <v>52</v>
      </c>
      <c r="H30" s="6" t="s">
        <v>52</v>
      </c>
      <c r="I30" s="6" t="s">
        <v>52</v>
      </c>
    </row>
    <row r="31" spans="1:9" ht="15.75" thickBot="1" x14ac:dyDescent="0.3">
      <c r="A31" s="5" t="s">
        <v>39</v>
      </c>
      <c r="B31" s="5" t="s">
        <v>46</v>
      </c>
      <c r="C31" s="5" t="s">
        <v>54</v>
      </c>
    </row>
    <row r="32" spans="1:9" x14ac:dyDescent="0.25">
      <c r="A32" s="6">
        <v>1</v>
      </c>
      <c r="B32" s="6">
        <v>17.73</v>
      </c>
      <c r="C32" s="6" t="s">
        <v>52</v>
      </c>
    </row>
    <row r="33" spans="1:3" x14ac:dyDescent="0.25">
      <c r="A33" s="6">
        <v>2</v>
      </c>
      <c r="B33" s="6" t="s">
        <v>52</v>
      </c>
      <c r="C33" s="6" t="s">
        <v>52</v>
      </c>
    </row>
    <row r="34" spans="1:3" x14ac:dyDescent="0.25">
      <c r="A34" s="6">
        <v>3</v>
      </c>
      <c r="B34" s="6">
        <v>0.33</v>
      </c>
      <c r="C34" s="6" t="s">
        <v>52</v>
      </c>
    </row>
    <row r="35" spans="1:3" x14ac:dyDescent="0.25">
      <c r="A35" s="6">
        <v>4</v>
      </c>
      <c r="B35" s="6" t="s">
        <v>52</v>
      </c>
      <c r="C35" s="6" t="s">
        <v>52</v>
      </c>
    </row>
    <row r="36" spans="1:3" x14ac:dyDescent="0.25">
      <c r="A36" s="6">
        <v>5</v>
      </c>
      <c r="B36" s="6">
        <v>0.85</v>
      </c>
      <c r="C36" s="6" t="s">
        <v>52</v>
      </c>
    </row>
    <row r="37" spans="1:3" x14ac:dyDescent="0.25">
      <c r="A37" s="6">
        <v>6</v>
      </c>
      <c r="B37" s="6" t="s">
        <v>52</v>
      </c>
      <c r="C37" s="6" t="s">
        <v>52</v>
      </c>
    </row>
    <row r="38" spans="1:3" ht="18.75" x14ac:dyDescent="0.25">
      <c r="A38" s="2" t="s">
        <v>55</v>
      </c>
    </row>
    <row r="39" spans="1:3" x14ac:dyDescent="0.25">
      <c r="A39" s="3" t="s">
        <v>56</v>
      </c>
      <c r="B39" s="6">
        <v>2.80288</v>
      </c>
    </row>
  </sheetData>
  <mergeCells count="8">
    <mergeCell ref="G23:G24"/>
    <mergeCell ref="I23:I24"/>
    <mergeCell ref="A23:A24"/>
    <mergeCell ref="B23:B24"/>
    <mergeCell ref="C23:C24"/>
    <mergeCell ref="D23:D24"/>
    <mergeCell ref="E23:E24"/>
    <mergeCell ref="F23:F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Input</vt:lpstr>
      <vt:lpstr>Results</vt:lpstr>
      <vt:lpstr>BH1 (1)</vt:lpstr>
      <vt:lpstr>BH1 (2)</vt:lpstr>
      <vt:lpstr>BH2 (1)</vt:lpstr>
      <vt:lpstr>BH2 (2)</vt:lpstr>
      <vt:lpstr>BH3 (1)</vt:lpstr>
      <vt:lpstr>BH3 (2)</vt:lpstr>
      <vt:lpstr>BH4 (1)</vt:lpstr>
      <vt:lpstr>BH4 (2)</vt:lpstr>
      <vt:lpstr>BH5 (1)</vt:lpstr>
      <vt:lpstr>BH5 (2)</vt:lpstr>
      <vt:lpstr>BH6 (1)</vt:lpstr>
      <vt:lpstr>BH6 (2)</vt:lpstr>
      <vt:lpstr>OC1 (1)</vt:lpstr>
      <vt:lpstr>OC1 (2)</vt:lpstr>
      <vt:lpstr>OC2 (1)</vt:lpstr>
      <vt:lpstr>OC2 (2)</vt:lpstr>
      <vt:lpstr>OC3 (1)</vt:lpstr>
      <vt:lpstr>OC3 (2)</vt:lpstr>
      <vt:lpstr>OC 4 (1)</vt:lpstr>
      <vt:lpstr>OC4 (2)</vt:lpstr>
      <vt:lpstr>OC5 (1)</vt:lpstr>
      <vt:lpstr>OC 5 (2)</vt:lpstr>
      <vt:lpstr>OC 6 (1)</vt:lpstr>
      <vt:lpstr>OC 6 (2)</vt:lpstr>
      <vt:lpstr>OC 7 (1)</vt:lpstr>
      <vt:lpstr>OC 7 (2)</vt:lpstr>
      <vt:lpstr>OC7cent (1)</vt:lpstr>
      <vt:lpstr>OC7cent (2)</vt:lpstr>
      <vt:lpstr>OC 8 (1)</vt:lpstr>
    </vt:vector>
  </TitlesOfParts>
  <Company>Durham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xjnv25</dc:creator>
  <cp:lastModifiedBy>CW</cp:lastModifiedBy>
  <dcterms:created xsi:type="dcterms:W3CDTF">2019-04-09T07:50:51Z</dcterms:created>
  <dcterms:modified xsi:type="dcterms:W3CDTF">2019-04-10T15:02:30Z</dcterms:modified>
</cp:coreProperties>
</file>