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795" windowHeight="11820"/>
  </bookViews>
  <sheets>
    <sheet name="ALL RT Data" sheetId="1" r:id="rId1"/>
  </sheets>
  <definedNames>
    <definedName name="_xlnm._FilterDatabase" localSheetId="0" hidden="1">'ALL RT Data'!$A$3:$B$435</definedName>
  </definedName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" i="1"/>
</calcChain>
</file>

<file path=xl/sharedStrings.xml><?xml version="1.0" encoding="utf-8"?>
<sst xmlns="http://schemas.openxmlformats.org/spreadsheetml/2006/main" count="1443" uniqueCount="151">
  <si>
    <t>STANDARDS</t>
  </si>
  <si>
    <t>Al1670</t>
  </si>
  <si>
    <t>Al2204</t>
  </si>
  <si>
    <t>Al3961</t>
  </si>
  <si>
    <t>Ca3158</t>
  </si>
  <si>
    <t>Ca3179</t>
  </si>
  <si>
    <t>Ca3736</t>
  </si>
  <si>
    <t>Ca3933</t>
  </si>
  <si>
    <t>Cd2144</t>
  </si>
  <si>
    <t>Cd2265</t>
  </si>
  <si>
    <t>Cd2288</t>
  </si>
  <si>
    <t>Cu2135</t>
  </si>
  <si>
    <t>Cu2199</t>
  </si>
  <si>
    <t>Cu3247</t>
  </si>
  <si>
    <t>Fe2343</t>
  </si>
  <si>
    <t>Fe2382</t>
  </si>
  <si>
    <t>Fe2395</t>
  </si>
  <si>
    <t>Fe2599</t>
  </si>
  <si>
    <t>Mg2025</t>
  </si>
  <si>
    <t>Mg2790</t>
  </si>
  <si>
    <t>Mg2795</t>
  </si>
  <si>
    <t>Mg2802</t>
  </si>
  <si>
    <t>Mg2852</t>
  </si>
  <si>
    <t>Mn2576</t>
  </si>
  <si>
    <t>Mn2605</t>
  </si>
  <si>
    <t>Mn2939</t>
  </si>
  <si>
    <t>Mn4030</t>
  </si>
  <si>
    <t>Mn4033</t>
  </si>
  <si>
    <t>Na3302</t>
  </si>
  <si>
    <t>Na5688</t>
  </si>
  <si>
    <t>Na5889</t>
  </si>
  <si>
    <t>Na8183</t>
  </si>
  <si>
    <t>Pb2169</t>
  </si>
  <si>
    <t>Pb2203</t>
  </si>
  <si>
    <t>Pb2833</t>
  </si>
  <si>
    <t>Si1988</t>
  </si>
  <si>
    <t>Si2124</t>
  </si>
  <si>
    <t>Si2506</t>
  </si>
  <si>
    <t>Si2516</t>
  </si>
  <si>
    <t>Zn2062</t>
  </si>
  <si>
    <t>Zn2138</t>
  </si>
  <si>
    <t>Zn3302</t>
  </si>
  <si>
    <t>^ *****</t>
  </si>
  <si>
    <t>i .6246</t>
  </si>
  <si>
    <t>i .1138</t>
  </si>
  <si>
    <t>i 1.334</t>
  </si>
  <si>
    <t>i .2351</t>
  </si>
  <si>
    <t>i 2.147</t>
  </si>
  <si>
    <t>i .3357</t>
  </si>
  <si>
    <t>i 3.455</t>
  </si>
  <si>
    <t>i .5387</t>
  </si>
  <si>
    <t>i 5.811</t>
  </si>
  <si>
    <t>i .7559</t>
  </si>
  <si>
    <t>i 12.31</t>
  </si>
  <si>
    <t>i 1.516</t>
  </si>
  <si>
    <t>i 23.56</t>
  </si>
  <si>
    <t>i 2.771</t>
  </si>
  <si>
    <t>Al3944</t>
  </si>
  <si>
    <t>Na5895</t>
  </si>
  <si>
    <t>i .6136</t>
  </si>
  <si>
    <t>i .5033</t>
  </si>
  <si>
    <t>i .7294</t>
  </si>
  <si>
    <t>i .6767</t>
  </si>
  <si>
    <t>i 1.121</t>
  </si>
  <si>
    <t>i .6782</t>
  </si>
  <si>
    <t>i 2.867</t>
  </si>
  <si>
    <t>i 1.536</t>
  </si>
  <si>
    <t>i 5.938</t>
  </si>
  <si>
    <t>i 2.581</t>
  </si>
  <si>
    <t>i 8.570</t>
  </si>
  <si>
    <t>i 3.927</t>
  </si>
  <si>
    <t>i 23.75</t>
  </si>
  <si>
    <t>i 10.09</t>
  </si>
  <si>
    <t>i .5151</t>
  </si>
  <si>
    <t>i .0944</t>
  </si>
  <si>
    <t>i .8247</t>
  </si>
  <si>
    <t>i .1505</t>
  </si>
  <si>
    <t>i 1.237</t>
  </si>
  <si>
    <t>i .1605</t>
  </si>
  <si>
    <t>i 1.882</t>
  </si>
  <si>
    <t>i .2388</t>
  </si>
  <si>
    <t>i 3.093</t>
  </si>
  <si>
    <t>i .4424</t>
  </si>
  <si>
    <t>i 5.610</t>
  </si>
  <si>
    <t>i .8338</t>
  </si>
  <si>
    <t>i 10.93</t>
  </si>
  <si>
    <t>i 1.560</t>
  </si>
  <si>
    <t>i 20.94</t>
  </si>
  <si>
    <t>i 2.997</t>
  </si>
  <si>
    <t>i .4076</t>
  </si>
  <si>
    <t>i .0746</t>
  </si>
  <si>
    <t>i .7229</t>
  </si>
  <si>
    <t>i .1390</t>
  </si>
  <si>
    <t>i 1.042</t>
  </si>
  <si>
    <t>i .1880</t>
  </si>
  <si>
    <t>i 1.568</t>
  </si>
  <si>
    <t>i .2390</t>
  </si>
  <si>
    <t>i 2.638</t>
  </si>
  <si>
    <t>i .4083</t>
  </si>
  <si>
    <t>i 4.989</t>
  </si>
  <si>
    <t>i .7709</t>
  </si>
  <si>
    <t>i 9.401</t>
  </si>
  <si>
    <t>i 1.398</t>
  </si>
  <si>
    <t>i 18.46</t>
  </si>
  <si>
    <t>i 2.694</t>
  </si>
  <si>
    <t>Fe2370</t>
  </si>
  <si>
    <t>K4044</t>
  </si>
  <si>
    <t>K7664</t>
  </si>
  <si>
    <t>Mn3842</t>
  </si>
  <si>
    <t>P</t>
  </si>
  <si>
    <t>O</t>
  </si>
  <si>
    <t>Sample</t>
  </si>
  <si>
    <t>OC 7 (1)</t>
  </si>
  <si>
    <t>OC 7 (2)</t>
  </si>
  <si>
    <t>OC 3 (1)</t>
  </si>
  <si>
    <t>OC 3 (2)</t>
  </si>
  <si>
    <t>Subtracting 0 mg/L</t>
  </si>
  <si>
    <t>Subtracting 15.625 mg/L</t>
  </si>
  <si>
    <t>Subtracting 31.25 mg/L</t>
  </si>
  <si>
    <t>Subtracting 62.5 mg/L</t>
  </si>
  <si>
    <t>Subtracting 125 mg/L</t>
  </si>
  <si>
    <t>Subtracting 250 mg/L</t>
  </si>
  <si>
    <t>Subtracting 500 mg/L</t>
  </si>
  <si>
    <t>Subtracting 1000 mg/L</t>
  </si>
  <si>
    <t>OC 3 &amp; OC 7</t>
  </si>
  <si>
    <t>BH 6 (1)</t>
  </si>
  <si>
    <t>BH 6 (2)</t>
  </si>
  <si>
    <t>BH 6 only</t>
  </si>
  <si>
    <t>OC 5 (1)</t>
  </si>
  <si>
    <t>OC 5 (2)</t>
  </si>
  <si>
    <t>OC 6 (1)</t>
  </si>
  <si>
    <t>OC 6 (2)</t>
  </si>
  <si>
    <t>OC 5 &amp; OC 6</t>
  </si>
  <si>
    <t>BH 4 (1)</t>
  </si>
  <si>
    <t>BH 4 (2)</t>
  </si>
  <si>
    <t>BH 1 (1)</t>
  </si>
  <si>
    <t>BH 1 (2)</t>
  </si>
  <si>
    <t>BH 2 (1)</t>
  </si>
  <si>
    <t>BH 2 (2)</t>
  </si>
  <si>
    <t>BH 3 (1)</t>
  </si>
  <si>
    <t>BH 3 (2)</t>
  </si>
  <si>
    <t>BH 2 &amp; BH 3</t>
  </si>
  <si>
    <t>BH 1 &amp; BH 4</t>
  </si>
  <si>
    <t>OC 8 (1)</t>
  </si>
  <si>
    <t>OC 2 (1)</t>
  </si>
  <si>
    <t>OC 2 (2)</t>
  </si>
  <si>
    <t>Subtracting standard</t>
  </si>
  <si>
    <t>OC 2 &amp; OC 8</t>
  </si>
  <si>
    <t>Original PAM Conc (mg/L)</t>
  </si>
  <si>
    <t>Measured diluted PAM Conc (mg/L)</t>
  </si>
  <si>
    <t>Elevenfold ICP dilution PAM conc (mg/L)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</si>
</sst>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1"/>
      <name val="Wingdings 2"/>
      <family val="1"/>
      <charset val="2"/>
    </font>
    <font>
      <sz val="11"/>
      <color theme="1"/>
      <name val="Cambria"/>
      <family val="1"/>
    </font>
    <font>
      <sz val="1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1"/>
      <color rgb="FF00B050"/>
      <name val="Cambri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/>
    <xf numFmtId="0" fontId="4" fillId="0" borderId="0" xfId="1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Border="1"/>
    <xf numFmtId="0" fontId="7" fillId="0" borderId="0" xfId="0" applyFont="1" applyFill="1" applyBorder="1" applyAlignment="1"/>
    <xf numFmtId="0" fontId="7" fillId="0" borderId="0" xfId="1" applyFont="1" applyFill="1" applyBorder="1" applyAlignment="1"/>
    <xf numFmtId="0" fontId="3" fillId="0" borderId="2" xfId="0" applyFont="1" applyBorder="1"/>
    <xf numFmtId="164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1" applyFont="1" applyFill="1" applyBorder="1"/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BB520"/>
  <sheetViews>
    <sheetView tabSelected="1" zoomScale="85" zoomScaleNormal="85" workbookViewId="0">
      <selection activeCell="C26" sqref="C26"/>
    </sheetView>
  </sheetViews>
  <sheetFormatPr defaultRowHeight="14.25" x14ac:dyDescent="0.2"/>
  <cols>
    <col min="1" max="1" width="17.625" style="2" bestFit="1" customWidth="1"/>
    <col min="2" max="2" width="17.625" style="3" customWidth="1"/>
    <col min="3" max="3" width="21.5" style="3" bestFit="1" customWidth="1"/>
    <col min="4" max="4" width="14.75" style="4" customWidth="1"/>
    <col min="5" max="5" width="15.5" style="4" customWidth="1"/>
    <col min="6" max="6" width="15.5" style="11" customWidth="1"/>
    <col min="7" max="16384" width="9" style="4"/>
  </cols>
  <sheetData>
    <row r="3" spans="1:53" s="18" customFormat="1" ht="47.25" x14ac:dyDescent="0.2">
      <c r="A3" s="15" t="s">
        <v>0</v>
      </c>
      <c r="B3" s="15" t="s">
        <v>111</v>
      </c>
      <c r="C3" s="15" t="s">
        <v>146</v>
      </c>
      <c r="D3" s="16" t="s">
        <v>148</v>
      </c>
      <c r="E3" s="16" t="s">
        <v>149</v>
      </c>
      <c r="F3" s="17" t="s">
        <v>150</v>
      </c>
      <c r="G3" s="18" t="s">
        <v>1</v>
      </c>
      <c r="H3" s="18" t="s">
        <v>2</v>
      </c>
      <c r="I3" s="18" t="s">
        <v>57</v>
      </c>
      <c r="J3" s="18" t="s">
        <v>3</v>
      </c>
      <c r="K3" s="18" t="s">
        <v>4</v>
      </c>
      <c r="L3" s="18" t="s">
        <v>5</v>
      </c>
      <c r="M3" s="18" t="s">
        <v>6</v>
      </c>
      <c r="N3" s="18" t="s">
        <v>7</v>
      </c>
      <c r="O3" s="18" t="s">
        <v>8</v>
      </c>
      <c r="P3" s="18" t="s">
        <v>9</v>
      </c>
      <c r="Q3" s="18" t="s">
        <v>10</v>
      </c>
      <c r="R3" s="18" t="s">
        <v>11</v>
      </c>
      <c r="S3" s="18" t="s">
        <v>12</v>
      </c>
      <c r="T3" s="18" t="s">
        <v>13</v>
      </c>
      <c r="U3" s="18" t="s">
        <v>14</v>
      </c>
      <c r="V3" s="18" t="s">
        <v>15</v>
      </c>
      <c r="W3" s="18" t="s">
        <v>16</v>
      </c>
      <c r="X3" s="18" t="s">
        <v>17</v>
      </c>
      <c r="Y3" s="18" t="s">
        <v>105</v>
      </c>
      <c r="Z3" s="18" t="s">
        <v>106</v>
      </c>
      <c r="AA3" s="18" t="s">
        <v>107</v>
      </c>
      <c r="AB3" s="18" t="s">
        <v>18</v>
      </c>
      <c r="AC3" s="18" t="s">
        <v>19</v>
      </c>
      <c r="AD3" s="18" t="s">
        <v>20</v>
      </c>
      <c r="AE3" s="18" t="s">
        <v>21</v>
      </c>
      <c r="AF3" s="18" t="s">
        <v>22</v>
      </c>
      <c r="AG3" s="18" t="s">
        <v>23</v>
      </c>
      <c r="AH3" s="18" t="s">
        <v>24</v>
      </c>
      <c r="AI3" s="18" t="s">
        <v>25</v>
      </c>
      <c r="AJ3" s="18" t="s">
        <v>108</v>
      </c>
      <c r="AK3" s="18" t="s">
        <v>26</v>
      </c>
      <c r="AL3" s="18" t="s">
        <v>27</v>
      </c>
      <c r="AM3" s="18" t="s">
        <v>28</v>
      </c>
      <c r="AN3" s="18" t="s">
        <v>29</v>
      </c>
      <c r="AO3" s="18" t="s">
        <v>30</v>
      </c>
      <c r="AP3" s="18" t="s">
        <v>58</v>
      </c>
      <c r="AQ3" s="18" t="s">
        <v>31</v>
      </c>
      <c r="AR3" s="18" t="s">
        <v>32</v>
      </c>
      <c r="AS3" s="18" t="s">
        <v>33</v>
      </c>
      <c r="AT3" s="18" t="s">
        <v>34</v>
      </c>
      <c r="AU3" s="18" t="s">
        <v>35</v>
      </c>
      <c r="AV3" s="18" t="s">
        <v>36</v>
      </c>
      <c r="AW3" s="18" t="s">
        <v>37</v>
      </c>
      <c r="AX3" s="18" t="s">
        <v>38</v>
      </c>
      <c r="AY3" s="18" t="s">
        <v>39</v>
      </c>
      <c r="AZ3" s="18" t="s">
        <v>40</v>
      </c>
      <c r="BA3" s="18" t="s">
        <v>41</v>
      </c>
    </row>
    <row r="4" spans="1:53" x14ac:dyDescent="0.2">
      <c r="A4" s="1" t="s">
        <v>109</v>
      </c>
      <c r="B4" s="9" t="s">
        <v>124</v>
      </c>
      <c r="C4" s="7" t="s">
        <v>116</v>
      </c>
      <c r="D4" s="5">
        <v>0</v>
      </c>
      <c r="E4" s="5">
        <f>D4/10</f>
        <v>0</v>
      </c>
      <c r="F4" s="12">
        <f>D4/11</f>
        <v>0</v>
      </c>
      <c r="G4" s="5">
        <v>5.9999999999999995E-4</v>
      </c>
      <c r="H4" s="5">
        <v>-3.61E-2</v>
      </c>
      <c r="J4" s="5">
        <v>-4.0000000000000002E-4</v>
      </c>
      <c r="K4" s="5">
        <v>1.923</v>
      </c>
      <c r="L4" s="5">
        <v>2.0760000000000001</v>
      </c>
      <c r="M4" s="5">
        <v>1.919</v>
      </c>
      <c r="N4" s="5">
        <v>1.673</v>
      </c>
      <c r="O4" s="5">
        <v>0</v>
      </c>
      <c r="P4" s="5">
        <v>0</v>
      </c>
      <c r="Q4" s="5">
        <v>-2.0000000000000001E-4</v>
      </c>
      <c r="R4" s="5">
        <v>1.1000000000000001E-3</v>
      </c>
      <c r="S4" s="5">
        <v>6.7000000000000002E-3</v>
      </c>
      <c r="T4" s="5">
        <v>1.1599999999999999E-2</v>
      </c>
      <c r="U4" s="5">
        <v>1.2999999999999999E-3</v>
      </c>
      <c r="V4" s="5">
        <v>1.4E-3</v>
      </c>
      <c r="W4" s="5">
        <v>1.5E-3</v>
      </c>
      <c r="X4" s="5">
        <v>1.1000000000000001E-3</v>
      </c>
      <c r="Y4" s="5">
        <v>-2.8000000000000001E-2</v>
      </c>
      <c r="Z4" s="5" t="s">
        <v>42</v>
      </c>
      <c r="AA4" s="5">
        <v>9.5299999999999996E-2</v>
      </c>
      <c r="AB4" s="5">
        <v>0.49880000000000002</v>
      </c>
      <c r="AC4" s="5">
        <v>0.4486</v>
      </c>
      <c r="AD4" s="5">
        <v>0.52400000000000002</v>
      </c>
      <c r="AE4" s="5">
        <v>0.57730000000000004</v>
      </c>
      <c r="AF4" s="5">
        <v>0.44679999999999997</v>
      </c>
      <c r="AG4" s="5">
        <v>5.0000000000000001E-4</v>
      </c>
      <c r="AH4" s="5">
        <v>5.0000000000000001E-4</v>
      </c>
      <c r="AI4" s="5">
        <v>5.9999999999999995E-4</v>
      </c>
      <c r="AJ4" s="5">
        <v>1.21E-2</v>
      </c>
      <c r="AK4" s="5">
        <v>1.5E-3</v>
      </c>
      <c r="AL4" s="5">
        <v>-1.7299999999999999E-2</v>
      </c>
      <c r="AM4" s="5" t="s">
        <v>89</v>
      </c>
      <c r="AN4" s="5">
        <v>-2.9999999999999997E-4</v>
      </c>
      <c r="AO4" s="5">
        <v>0.58660000000000001</v>
      </c>
      <c r="AP4" s="5">
        <v>0.53169999999999995</v>
      </c>
      <c r="AR4" s="5">
        <v>1.1999999999999999E-3</v>
      </c>
      <c r="AS4" s="5">
        <v>-5.9999999999999995E-4</v>
      </c>
      <c r="AT4" s="5">
        <v>4.7999999999999996E-3</v>
      </c>
      <c r="AU4" s="5">
        <v>5.3600000000000002E-2</v>
      </c>
      <c r="AV4" s="5">
        <v>5.2499999999999998E-2</v>
      </c>
      <c r="AW4" s="5">
        <v>5.1900000000000002E-2</v>
      </c>
      <c r="AX4" s="5">
        <v>5.2299999999999999E-2</v>
      </c>
      <c r="AY4" s="5">
        <v>5.1000000000000004E-3</v>
      </c>
      <c r="AZ4" s="5">
        <v>5.4000000000000003E-3</v>
      </c>
      <c r="BA4" s="5" t="s">
        <v>90</v>
      </c>
    </row>
    <row r="5" spans="1:53" x14ac:dyDescent="0.2">
      <c r="A5" s="1" t="s">
        <v>109</v>
      </c>
      <c r="B5" s="9" t="s">
        <v>124</v>
      </c>
      <c r="C5" s="7" t="s">
        <v>116</v>
      </c>
      <c r="D5" s="5">
        <v>15.625</v>
      </c>
      <c r="E5" s="5">
        <f t="shared" ref="E5:E68" si="0">D5/10</f>
        <v>1.5625</v>
      </c>
      <c r="F5" s="12">
        <f t="shared" ref="F5:F68" si="1">D5/11</f>
        <v>1.4204545454545454</v>
      </c>
      <c r="G5" s="5">
        <v>1E-3</v>
      </c>
      <c r="H5" s="5">
        <v>2.41E-2</v>
      </c>
      <c r="J5" s="5">
        <v>-1E-3</v>
      </c>
      <c r="K5" s="5">
        <v>1.87</v>
      </c>
      <c r="L5" s="5">
        <v>2.0179999999999998</v>
      </c>
      <c r="M5" s="5">
        <v>1.865</v>
      </c>
      <c r="N5" s="5">
        <v>1.645</v>
      </c>
      <c r="O5" s="5">
        <v>0</v>
      </c>
      <c r="P5" s="5">
        <v>-1E-4</v>
      </c>
      <c r="Q5" s="5">
        <v>-1E-4</v>
      </c>
      <c r="R5" s="5">
        <v>2.8999999999999998E-3</v>
      </c>
      <c r="S5" s="5">
        <v>8.5000000000000006E-3</v>
      </c>
      <c r="T5" s="5">
        <v>1.35E-2</v>
      </c>
      <c r="U5" s="5">
        <v>1.1999999999999999E-3</v>
      </c>
      <c r="V5" s="5">
        <v>1.1000000000000001E-3</v>
      </c>
      <c r="W5" s="5">
        <v>1.1999999999999999E-3</v>
      </c>
      <c r="X5" s="5">
        <v>4.0000000000000002E-4</v>
      </c>
      <c r="Y5" s="5">
        <v>2E-3</v>
      </c>
      <c r="Z5" s="5" t="s">
        <v>42</v>
      </c>
      <c r="AA5" s="5">
        <v>9.1399999999999995E-2</v>
      </c>
      <c r="AB5" s="5">
        <v>0.48010000000000003</v>
      </c>
      <c r="AC5" s="5">
        <v>0.42709999999999998</v>
      </c>
      <c r="AD5" s="5">
        <v>0.5</v>
      </c>
      <c r="AE5" s="5">
        <v>0.55200000000000005</v>
      </c>
      <c r="AF5" s="5">
        <v>0.4259</v>
      </c>
      <c r="AG5" s="5">
        <v>2.0000000000000001E-4</v>
      </c>
      <c r="AH5" s="5">
        <v>1E-4</v>
      </c>
      <c r="AI5" s="5">
        <v>1E-4</v>
      </c>
      <c r="AJ5" s="5">
        <v>-2.8E-3</v>
      </c>
      <c r="AK5" s="5">
        <v>1.1999999999999999E-3</v>
      </c>
      <c r="AL5" s="5">
        <v>-1.7100000000000001E-2</v>
      </c>
      <c r="AM5" s="5" t="s">
        <v>91</v>
      </c>
      <c r="AN5" s="5">
        <v>-0.1933</v>
      </c>
      <c r="AO5" s="5">
        <v>0.81299999999999994</v>
      </c>
      <c r="AP5" s="5">
        <v>0.78939999999999999</v>
      </c>
      <c r="AR5" s="5">
        <v>8.0000000000000004E-4</v>
      </c>
      <c r="AS5" s="5">
        <v>1.1999999999999999E-3</v>
      </c>
      <c r="AT5" s="5">
        <v>-1.2999999999999999E-3</v>
      </c>
      <c r="AU5" s="5">
        <v>4.8000000000000001E-2</v>
      </c>
      <c r="AV5" s="5">
        <v>4.3499999999999997E-2</v>
      </c>
      <c r="AW5" s="5">
        <v>4.5100000000000001E-2</v>
      </c>
      <c r="AX5" s="5">
        <v>4.4499999999999998E-2</v>
      </c>
      <c r="AY5" s="5">
        <v>5.7000000000000002E-3</v>
      </c>
      <c r="AZ5" s="5">
        <v>6.1000000000000004E-3</v>
      </c>
      <c r="BA5" s="5" t="s">
        <v>92</v>
      </c>
    </row>
    <row r="6" spans="1:53" x14ac:dyDescent="0.2">
      <c r="A6" s="1" t="s">
        <v>109</v>
      </c>
      <c r="B6" s="9" t="s">
        <v>124</v>
      </c>
      <c r="C6" s="7" t="s">
        <v>116</v>
      </c>
      <c r="D6" s="5">
        <v>31.25</v>
      </c>
      <c r="E6" s="5">
        <f t="shared" si="0"/>
        <v>3.125</v>
      </c>
      <c r="F6" s="12">
        <f t="shared" si="1"/>
        <v>2.8409090909090908</v>
      </c>
      <c r="G6" s="5">
        <v>0</v>
      </c>
      <c r="H6" s="5">
        <v>5.5999999999999999E-3</v>
      </c>
      <c r="J6" s="5">
        <v>-8.0000000000000004E-4</v>
      </c>
      <c r="K6" s="5">
        <v>1.913</v>
      </c>
      <c r="L6" s="5">
        <v>2.0659999999999998</v>
      </c>
      <c r="M6" s="5">
        <v>1.91</v>
      </c>
      <c r="N6" s="5">
        <v>1.6719999999999999</v>
      </c>
      <c r="O6" s="5">
        <v>0</v>
      </c>
      <c r="P6" s="5">
        <v>-1E-4</v>
      </c>
      <c r="Q6" s="5">
        <v>-2.0000000000000001E-4</v>
      </c>
      <c r="R6" s="5">
        <v>0</v>
      </c>
      <c r="S6" s="5">
        <v>6.7999999999999996E-3</v>
      </c>
      <c r="T6" s="5">
        <v>1.04E-2</v>
      </c>
      <c r="U6" s="5">
        <v>5.9999999999999995E-4</v>
      </c>
      <c r="V6" s="5">
        <v>5.9999999999999995E-4</v>
      </c>
      <c r="W6" s="5">
        <v>1.1000000000000001E-3</v>
      </c>
      <c r="X6" s="5">
        <v>2.9999999999999997E-4</v>
      </c>
      <c r="Y6" s="5">
        <v>-5.9999999999999995E-4</v>
      </c>
      <c r="Z6" s="5" t="s">
        <v>42</v>
      </c>
      <c r="AA6" s="5">
        <v>0.1016</v>
      </c>
      <c r="AB6" s="5">
        <v>0.47520000000000001</v>
      </c>
      <c r="AC6" s="5">
        <v>0.43080000000000002</v>
      </c>
      <c r="AD6" s="5">
        <v>0.50239999999999996</v>
      </c>
      <c r="AE6" s="5">
        <v>0.55579999999999996</v>
      </c>
      <c r="AF6" s="5">
        <v>0.43</v>
      </c>
      <c r="AG6" s="5">
        <v>2.0000000000000001E-4</v>
      </c>
      <c r="AH6" s="5">
        <v>2.0000000000000001E-4</v>
      </c>
      <c r="AI6" s="5">
        <v>-2.9999999999999997E-4</v>
      </c>
      <c r="AJ6" s="5">
        <v>-3.5999999999999999E-3</v>
      </c>
      <c r="AK6" s="5">
        <v>1E-4</v>
      </c>
      <c r="AL6" s="5">
        <v>-1.83E-2</v>
      </c>
      <c r="AM6" s="5" t="s">
        <v>93</v>
      </c>
      <c r="AN6" s="5">
        <v>0.56269999999999998</v>
      </c>
      <c r="AO6" s="5">
        <v>1.0860000000000001</v>
      </c>
      <c r="AP6" s="5">
        <v>1.073</v>
      </c>
      <c r="AR6" s="5">
        <v>1.1000000000000001E-3</v>
      </c>
      <c r="AS6" s="5">
        <v>2.9999999999999997E-4</v>
      </c>
      <c r="AT6" s="5">
        <v>6.9999999999999999E-4</v>
      </c>
      <c r="AU6" s="5">
        <v>6.08E-2</v>
      </c>
      <c r="AV6" s="5">
        <v>5.1400000000000001E-2</v>
      </c>
      <c r="AW6" s="5">
        <v>5.1299999999999998E-2</v>
      </c>
      <c r="AX6" s="5">
        <v>5.16E-2</v>
      </c>
      <c r="AY6" s="5">
        <v>6.1000000000000004E-3</v>
      </c>
      <c r="AZ6" s="5">
        <v>6.4999999999999997E-3</v>
      </c>
      <c r="BA6" s="5" t="s">
        <v>94</v>
      </c>
    </row>
    <row r="7" spans="1:53" x14ac:dyDescent="0.2">
      <c r="A7" s="1" t="s">
        <v>109</v>
      </c>
      <c r="B7" s="9" t="s">
        <v>124</v>
      </c>
      <c r="C7" s="7" t="s">
        <v>116</v>
      </c>
      <c r="D7" s="5">
        <v>62.5</v>
      </c>
      <c r="E7" s="5">
        <f t="shared" si="0"/>
        <v>6.25</v>
      </c>
      <c r="F7" s="12">
        <f t="shared" si="1"/>
        <v>5.6818181818181817</v>
      </c>
      <c r="G7" s="5">
        <v>0</v>
      </c>
      <c r="H7" s="5">
        <v>-1.7000000000000001E-2</v>
      </c>
      <c r="J7" s="5">
        <v>-1.8E-3</v>
      </c>
      <c r="K7" s="5">
        <v>1.897</v>
      </c>
      <c r="L7" s="5">
        <v>2.048</v>
      </c>
      <c r="M7" s="5">
        <v>1.893</v>
      </c>
      <c r="N7" s="5">
        <v>1.655</v>
      </c>
      <c r="O7" s="5">
        <v>0</v>
      </c>
      <c r="P7" s="5">
        <v>-1E-4</v>
      </c>
      <c r="Q7" s="5">
        <v>-1E-4</v>
      </c>
      <c r="R7" s="5">
        <v>-2.9999999999999997E-4</v>
      </c>
      <c r="S7" s="5">
        <v>6.3E-3</v>
      </c>
      <c r="T7" s="5">
        <v>1.03E-2</v>
      </c>
      <c r="U7" s="5">
        <v>1.1999999999999999E-3</v>
      </c>
      <c r="V7" s="5">
        <v>4.0000000000000002E-4</v>
      </c>
      <c r="W7" s="5">
        <v>1.1000000000000001E-3</v>
      </c>
      <c r="X7" s="5">
        <v>4.0000000000000002E-4</v>
      </c>
      <c r="Y7" s="5">
        <v>-4.1000000000000003E-3</v>
      </c>
      <c r="Z7" s="5" t="s">
        <v>42</v>
      </c>
      <c r="AA7" s="5">
        <v>9.7299999999999998E-2</v>
      </c>
      <c r="AB7" s="5">
        <v>0.48139999999999999</v>
      </c>
      <c r="AC7" s="5">
        <v>0.43680000000000002</v>
      </c>
      <c r="AD7" s="5">
        <v>0.50819999999999999</v>
      </c>
      <c r="AE7" s="5">
        <v>0.56159999999999999</v>
      </c>
      <c r="AF7" s="5">
        <v>0.43469999999999998</v>
      </c>
      <c r="AG7" s="5">
        <v>2.0000000000000001E-4</v>
      </c>
      <c r="AH7" s="5">
        <v>1E-4</v>
      </c>
      <c r="AI7" s="5">
        <v>2.0000000000000001E-4</v>
      </c>
      <c r="AJ7" s="5">
        <v>5.7999999999999996E-3</v>
      </c>
      <c r="AK7" s="5">
        <v>6.9999999999999999E-4</v>
      </c>
      <c r="AL7" s="5">
        <v>-1.89E-2</v>
      </c>
      <c r="AM7" s="5" t="s">
        <v>95</v>
      </c>
      <c r="AN7" s="5">
        <v>1.155</v>
      </c>
      <c r="AO7" s="5">
        <v>1.585</v>
      </c>
      <c r="AP7" s="5">
        <v>1.641</v>
      </c>
      <c r="AR7" s="5">
        <v>-2.0999999999999999E-3</v>
      </c>
      <c r="AS7" s="5">
        <v>2.0000000000000001E-4</v>
      </c>
      <c r="AT7" s="5">
        <v>8.9999999999999998E-4</v>
      </c>
      <c r="AU7" s="5">
        <v>6.8500000000000005E-2</v>
      </c>
      <c r="AV7" s="5">
        <v>6.13E-2</v>
      </c>
      <c r="AW7" s="5">
        <v>6.13E-2</v>
      </c>
      <c r="AX7" s="5">
        <v>6.0299999999999999E-2</v>
      </c>
      <c r="AY7" s="5">
        <v>5.1999999999999998E-3</v>
      </c>
      <c r="AZ7" s="5">
        <v>5.5999999999999999E-3</v>
      </c>
      <c r="BA7" s="5" t="s">
        <v>96</v>
      </c>
    </row>
    <row r="8" spans="1:53" x14ac:dyDescent="0.2">
      <c r="A8" s="1" t="s">
        <v>109</v>
      </c>
      <c r="B8" s="9" t="s">
        <v>124</v>
      </c>
      <c r="C8" s="7" t="s">
        <v>116</v>
      </c>
      <c r="D8" s="5">
        <v>125</v>
      </c>
      <c r="E8" s="5">
        <f t="shared" si="0"/>
        <v>12.5</v>
      </c>
      <c r="F8" s="12">
        <f t="shared" si="1"/>
        <v>11.363636363636363</v>
      </c>
      <c r="G8" s="5">
        <v>2.9999999999999997E-4</v>
      </c>
      <c r="H8" s="5">
        <v>-6.4000000000000003E-3</v>
      </c>
      <c r="J8" s="5">
        <v>-1.1000000000000001E-3</v>
      </c>
      <c r="K8" s="5">
        <v>1.8759999999999999</v>
      </c>
      <c r="L8" s="5">
        <v>2.0219999999999998</v>
      </c>
      <c r="M8" s="5">
        <v>1.87</v>
      </c>
      <c r="N8" s="5">
        <v>1.647</v>
      </c>
      <c r="O8" s="5">
        <v>0</v>
      </c>
      <c r="P8" s="5">
        <v>-1E-4</v>
      </c>
      <c r="Q8" s="5">
        <v>-1E-4</v>
      </c>
      <c r="R8" s="5">
        <v>-1.8E-3</v>
      </c>
      <c r="S8" s="5">
        <v>4.3E-3</v>
      </c>
      <c r="T8" s="5">
        <v>8.8999999999999999E-3</v>
      </c>
      <c r="U8" s="5">
        <v>1E-3</v>
      </c>
      <c r="V8" s="5">
        <v>6.9999999999999999E-4</v>
      </c>
      <c r="W8" s="5">
        <v>1.1000000000000001E-3</v>
      </c>
      <c r="X8" s="5">
        <v>6.9999999999999999E-4</v>
      </c>
      <c r="Y8" s="5">
        <v>-1.61E-2</v>
      </c>
      <c r="Z8" s="5" t="s">
        <v>42</v>
      </c>
      <c r="AA8" s="5">
        <v>0.1037</v>
      </c>
      <c r="AB8" s="5">
        <v>0.48230000000000001</v>
      </c>
      <c r="AC8" s="5">
        <v>0.43120000000000003</v>
      </c>
      <c r="AD8" s="5">
        <v>0.50539999999999996</v>
      </c>
      <c r="AE8" s="5">
        <v>0.55600000000000005</v>
      </c>
      <c r="AF8" s="5">
        <v>0.43469999999999998</v>
      </c>
      <c r="AG8" s="5">
        <v>2.0000000000000001E-4</v>
      </c>
      <c r="AH8" s="5">
        <v>2.0000000000000001E-4</v>
      </c>
      <c r="AI8" s="5">
        <v>2.0000000000000001E-4</v>
      </c>
      <c r="AJ8" s="5">
        <v>6.3E-3</v>
      </c>
      <c r="AK8" s="5">
        <v>5.9999999999999995E-4</v>
      </c>
      <c r="AL8" s="5">
        <v>-1.2999999999999999E-2</v>
      </c>
      <c r="AM8" s="5" t="s">
        <v>97</v>
      </c>
      <c r="AN8" s="5">
        <v>1.782</v>
      </c>
      <c r="AO8" s="5">
        <v>2.5830000000000002</v>
      </c>
      <c r="AP8" s="5">
        <v>2.7269999999999999</v>
      </c>
      <c r="AR8" s="5">
        <v>2.3999999999999998E-3</v>
      </c>
      <c r="AS8" s="5">
        <v>2.0000000000000001E-4</v>
      </c>
      <c r="AT8" s="5">
        <v>6.4000000000000003E-3</v>
      </c>
      <c r="AU8" s="5">
        <v>7.5300000000000006E-2</v>
      </c>
      <c r="AV8" s="5">
        <v>6.7699999999999996E-2</v>
      </c>
      <c r="AW8" s="5">
        <v>6.7500000000000004E-2</v>
      </c>
      <c r="AX8" s="5">
        <v>6.5799999999999997E-2</v>
      </c>
      <c r="AY8" s="5">
        <v>5.1000000000000004E-3</v>
      </c>
      <c r="AZ8" s="5">
        <v>5.4999999999999997E-3</v>
      </c>
      <c r="BA8" s="5" t="s">
        <v>98</v>
      </c>
    </row>
    <row r="9" spans="1:53" x14ac:dyDescent="0.2">
      <c r="A9" s="1" t="s">
        <v>109</v>
      </c>
      <c r="B9" s="9" t="s">
        <v>124</v>
      </c>
      <c r="C9" s="7" t="s">
        <v>116</v>
      </c>
      <c r="D9" s="5">
        <v>250</v>
      </c>
      <c r="E9" s="5">
        <f t="shared" si="0"/>
        <v>25</v>
      </c>
      <c r="F9" s="12">
        <f t="shared" si="1"/>
        <v>22.727272727272727</v>
      </c>
      <c r="G9" s="5">
        <v>1.9E-3</v>
      </c>
      <c r="H9" s="5">
        <v>-4.41E-2</v>
      </c>
      <c r="J9" s="5">
        <v>-8.9999999999999998E-4</v>
      </c>
      <c r="K9" s="5">
        <v>1.921</v>
      </c>
      <c r="L9" s="5">
        <v>2.077</v>
      </c>
      <c r="M9" s="5">
        <v>1.913</v>
      </c>
      <c r="N9" s="5">
        <v>1.6870000000000001</v>
      </c>
      <c r="O9" s="5">
        <v>0</v>
      </c>
      <c r="P9" s="5">
        <v>0</v>
      </c>
      <c r="Q9" s="5">
        <v>-2.0000000000000001E-4</v>
      </c>
      <c r="R9" s="5">
        <v>-8.9999999999999998E-4</v>
      </c>
      <c r="S9" s="5">
        <v>4.3E-3</v>
      </c>
      <c r="T9" s="5">
        <v>9.4000000000000004E-3</v>
      </c>
      <c r="U9" s="5">
        <v>1.4E-3</v>
      </c>
      <c r="V9" s="5">
        <v>1.1999999999999999E-3</v>
      </c>
      <c r="W9" s="5">
        <v>2.0999999999999999E-3</v>
      </c>
      <c r="X9" s="5">
        <v>8.0000000000000004E-4</v>
      </c>
      <c r="Y9" s="5">
        <v>7.6E-3</v>
      </c>
      <c r="Z9" s="5" t="s">
        <v>42</v>
      </c>
      <c r="AA9" s="5">
        <v>0.11650000000000001</v>
      </c>
      <c r="AB9" s="5">
        <v>0.48110000000000003</v>
      </c>
      <c r="AC9" s="5">
        <v>0.4335</v>
      </c>
      <c r="AD9" s="5">
        <v>0.50270000000000004</v>
      </c>
      <c r="AE9" s="5">
        <v>0.55689999999999995</v>
      </c>
      <c r="AF9" s="5">
        <v>0.43580000000000002</v>
      </c>
      <c r="AG9" s="5">
        <v>4.0000000000000002E-4</v>
      </c>
      <c r="AH9" s="5">
        <v>2.9999999999999997E-4</v>
      </c>
      <c r="AI9" s="5">
        <v>5.0000000000000001E-4</v>
      </c>
      <c r="AJ9" s="5">
        <v>-1.8E-3</v>
      </c>
      <c r="AK9" s="5">
        <v>2.0000000000000001E-4</v>
      </c>
      <c r="AL9" s="5">
        <v>-1.5100000000000001E-2</v>
      </c>
      <c r="AM9" s="5" t="s">
        <v>99</v>
      </c>
      <c r="AN9" s="5">
        <v>4.6980000000000004</v>
      </c>
      <c r="AO9" s="5">
        <v>4.6900000000000004</v>
      </c>
      <c r="AP9" s="5">
        <v>5.1689999999999996</v>
      </c>
      <c r="AR9" s="5">
        <v>4.1000000000000003E-3</v>
      </c>
      <c r="AS9" s="5">
        <v>-2.9999999999999997E-4</v>
      </c>
      <c r="AT9" s="5">
        <v>1.3100000000000001E-2</v>
      </c>
      <c r="AU9" s="5">
        <v>5.6599999999999998E-2</v>
      </c>
      <c r="AV9" s="5">
        <v>4.7199999999999999E-2</v>
      </c>
      <c r="AW9" s="5">
        <v>4.8300000000000003E-2</v>
      </c>
      <c r="AX9" s="5">
        <v>4.87E-2</v>
      </c>
      <c r="AY9" s="5">
        <v>5.0000000000000001E-3</v>
      </c>
      <c r="AZ9" s="5">
        <v>5.4999999999999997E-3</v>
      </c>
      <c r="BA9" s="5" t="s">
        <v>100</v>
      </c>
    </row>
    <row r="10" spans="1:53" x14ac:dyDescent="0.2">
      <c r="A10" s="1" t="s">
        <v>109</v>
      </c>
      <c r="B10" s="9" t="s">
        <v>124</v>
      </c>
      <c r="C10" s="7" t="s">
        <v>116</v>
      </c>
      <c r="D10" s="5">
        <v>500</v>
      </c>
      <c r="E10" s="5">
        <f t="shared" si="0"/>
        <v>50</v>
      </c>
      <c r="F10" s="12">
        <f t="shared" si="1"/>
        <v>45.454545454545453</v>
      </c>
      <c r="G10" s="5">
        <v>4.0000000000000002E-4</v>
      </c>
      <c r="H10" s="5">
        <v>1.11E-2</v>
      </c>
      <c r="J10" s="5">
        <v>-2.9999999999999997E-4</v>
      </c>
      <c r="K10" s="5">
        <v>1.8160000000000001</v>
      </c>
      <c r="L10" s="5">
        <v>1.9610000000000001</v>
      </c>
      <c r="M10" s="5">
        <v>1.806</v>
      </c>
      <c r="N10" s="5">
        <v>1.593</v>
      </c>
      <c r="O10" s="5">
        <v>0</v>
      </c>
      <c r="P10" s="5">
        <v>-1E-4</v>
      </c>
      <c r="Q10" s="5">
        <v>-1E-4</v>
      </c>
      <c r="R10" s="5">
        <v>-2E-3</v>
      </c>
      <c r="S10" s="5">
        <v>5.3E-3</v>
      </c>
      <c r="T10" s="5">
        <v>8.8000000000000005E-3</v>
      </c>
      <c r="U10" s="5">
        <v>1.2999999999999999E-3</v>
      </c>
      <c r="V10" s="5">
        <v>8.0000000000000004E-4</v>
      </c>
      <c r="W10" s="5">
        <v>1.2999999999999999E-3</v>
      </c>
      <c r="X10" s="5">
        <v>1E-3</v>
      </c>
      <c r="Y10" s="5">
        <v>3.0000000000000001E-3</v>
      </c>
      <c r="Z10" s="5" t="s">
        <v>42</v>
      </c>
      <c r="AA10" s="5">
        <v>0.1174</v>
      </c>
      <c r="AB10" s="5">
        <v>0.47589999999999999</v>
      </c>
      <c r="AC10" s="5">
        <v>0.43190000000000001</v>
      </c>
      <c r="AD10" s="5">
        <v>0.50149999999999995</v>
      </c>
      <c r="AE10" s="5">
        <v>0.55610000000000004</v>
      </c>
      <c r="AF10" s="5">
        <v>0.43690000000000001</v>
      </c>
      <c r="AG10" s="5">
        <v>4.0000000000000002E-4</v>
      </c>
      <c r="AH10" s="5">
        <v>5.0000000000000001E-4</v>
      </c>
      <c r="AI10" s="5">
        <v>5.0000000000000001E-4</v>
      </c>
      <c r="AJ10" s="5">
        <v>-1.2999999999999999E-3</v>
      </c>
      <c r="AK10" s="5">
        <v>1E-4</v>
      </c>
      <c r="AL10" s="5">
        <v>-9.1000000000000004E-3</v>
      </c>
      <c r="AM10" s="5" t="s">
        <v>101</v>
      </c>
      <c r="AN10" s="5">
        <v>8.8049999999999997</v>
      </c>
      <c r="AO10" s="5">
        <v>8.4019999999999992</v>
      </c>
      <c r="AP10" s="5">
        <v>10.07</v>
      </c>
      <c r="AR10" s="5">
        <v>1.5E-3</v>
      </c>
      <c r="AS10" s="5">
        <v>5.9999999999999995E-4</v>
      </c>
      <c r="AT10" s="5">
        <v>4.4000000000000003E-3</v>
      </c>
      <c r="AU10" s="5">
        <v>5.4899999999999997E-2</v>
      </c>
      <c r="AV10" s="5">
        <v>4.99E-2</v>
      </c>
      <c r="AW10" s="5">
        <v>5.3600000000000002E-2</v>
      </c>
      <c r="AX10" s="5">
        <v>5.21E-2</v>
      </c>
      <c r="AY10" s="5">
        <v>7.1999999999999998E-3</v>
      </c>
      <c r="AZ10" s="5">
        <v>7.7000000000000002E-3</v>
      </c>
      <c r="BA10" s="5" t="s">
        <v>102</v>
      </c>
    </row>
    <row r="11" spans="1:53" x14ac:dyDescent="0.2">
      <c r="A11" s="1" t="s">
        <v>109</v>
      </c>
      <c r="B11" s="9" t="s">
        <v>124</v>
      </c>
      <c r="C11" s="7" t="s">
        <v>116</v>
      </c>
      <c r="D11" s="5">
        <v>1000</v>
      </c>
      <c r="E11" s="5">
        <f t="shared" si="0"/>
        <v>100</v>
      </c>
      <c r="F11" s="12">
        <f t="shared" si="1"/>
        <v>90.909090909090907</v>
      </c>
      <c r="G11" s="5">
        <v>1E-3</v>
      </c>
      <c r="H11" s="5">
        <v>1.5299999999999999E-2</v>
      </c>
      <c r="J11" s="5">
        <v>-5.0000000000000001E-4</v>
      </c>
      <c r="K11" s="5">
        <v>1.831</v>
      </c>
      <c r="L11" s="5">
        <v>1.9710000000000001</v>
      </c>
      <c r="M11" s="5">
        <v>1.819</v>
      </c>
      <c r="N11" s="5">
        <v>1.591</v>
      </c>
      <c r="O11" s="5">
        <v>0</v>
      </c>
      <c r="P11" s="5">
        <v>0</v>
      </c>
      <c r="Q11" s="5">
        <v>-1E-4</v>
      </c>
      <c r="R11" s="5">
        <v>-6.9999999999999999E-4</v>
      </c>
      <c r="S11" s="5">
        <v>5.3E-3</v>
      </c>
      <c r="T11" s="5">
        <v>0.01</v>
      </c>
      <c r="U11" s="5">
        <v>2.7000000000000001E-3</v>
      </c>
      <c r="V11" s="5">
        <v>2E-3</v>
      </c>
      <c r="W11" s="5">
        <v>2.2000000000000001E-3</v>
      </c>
      <c r="X11" s="5">
        <v>1.5E-3</v>
      </c>
      <c r="Y11" s="5">
        <v>-1.5299999999999999E-2</v>
      </c>
      <c r="Z11" s="5" t="s">
        <v>42</v>
      </c>
      <c r="AA11" s="5">
        <v>0.13669999999999999</v>
      </c>
      <c r="AB11" s="5">
        <v>0.48049999999999998</v>
      </c>
      <c r="AC11" s="5">
        <v>0.44750000000000001</v>
      </c>
      <c r="AD11" s="5">
        <v>0.51300000000000001</v>
      </c>
      <c r="AE11" s="5">
        <v>0.56610000000000005</v>
      </c>
      <c r="AF11" s="5">
        <v>0.45</v>
      </c>
      <c r="AG11" s="5">
        <v>5.9999999999999995E-4</v>
      </c>
      <c r="AH11" s="5">
        <v>5.9999999999999995E-4</v>
      </c>
      <c r="AI11" s="5">
        <v>6.9999999999999999E-4</v>
      </c>
      <c r="AJ11" s="5">
        <v>-1.9E-3</v>
      </c>
      <c r="AK11" s="5">
        <v>-4.0000000000000002E-4</v>
      </c>
      <c r="AL11" s="5">
        <v>-1.5E-3</v>
      </c>
      <c r="AM11" s="5" t="s">
        <v>103</v>
      </c>
      <c r="AN11" s="5">
        <v>18.66</v>
      </c>
      <c r="AO11" s="5" t="s">
        <v>42</v>
      </c>
      <c r="AP11" s="5">
        <v>20.93</v>
      </c>
      <c r="AR11" s="5">
        <v>4.0000000000000001E-3</v>
      </c>
      <c r="AS11" s="5">
        <v>5.9999999999999995E-4</v>
      </c>
      <c r="AT11" s="5">
        <v>4.5999999999999999E-3</v>
      </c>
      <c r="AU11" s="5">
        <v>5.1200000000000002E-2</v>
      </c>
      <c r="AV11" s="5">
        <v>4.4499999999999998E-2</v>
      </c>
      <c r="AW11" s="5">
        <v>4.7E-2</v>
      </c>
      <c r="AX11" s="5">
        <v>4.53E-2</v>
      </c>
      <c r="AY11" s="5">
        <v>7.9000000000000008E-3</v>
      </c>
      <c r="AZ11" s="5">
        <v>8.2000000000000007E-3</v>
      </c>
      <c r="BA11" s="5" t="s">
        <v>104</v>
      </c>
    </row>
    <row r="12" spans="1:53" x14ac:dyDescent="0.2">
      <c r="A12" s="1" t="s">
        <v>109</v>
      </c>
      <c r="B12" s="9" t="s">
        <v>124</v>
      </c>
      <c r="C12" s="7" t="s">
        <v>116</v>
      </c>
      <c r="D12" s="5">
        <v>0</v>
      </c>
      <c r="E12" s="5">
        <f t="shared" si="0"/>
        <v>0</v>
      </c>
      <c r="F12" s="12">
        <f t="shared" si="1"/>
        <v>0</v>
      </c>
      <c r="G12" s="5">
        <v>5.9999999999999995E-4</v>
      </c>
      <c r="H12" s="5">
        <v>0</v>
      </c>
      <c r="J12" s="5">
        <v>0</v>
      </c>
      <c r="K12" s="5">
        <v>1.923</v>
      </c>
      <c r="L12" s="5">
        <v>2.0760000000000001</v>
      </c>
      <c r="M12" s="5">
        <v>1.919</v>
      </c>
      <c r="N12" s="5">
        <v>1.673</v>
      </c>
      <c r="O12" s="5">
        <v>0</v>
      </c>
      <c r="P12" s="5">
        <v>0</v>
      </c>
      <c r="Q12" s="5">
        <v>0</v>
      </c>
      <c r="R12" s="5">
        <v>1.1000000000000001E-3</v>
      </c>
      <c r="S12" s="5">
        <v>6.7000000000000002E-3</v>
      </c>
      <c r="T12" s="5">
        <v>1.1599999999999999E-2</v>
      </c>
      <c r="U12" s="5">
        <v>1.2999999999999999E-3</v>
      </c>
      <c r="V12" s="5">
        <v>1.4E-3</v>
      </c>
      <c r="W12" s="5">
        <v>1.5E-3</v>
      </c>
      <c r="X12" s="5">
        <v>1.1000000000000001E-3</v>
      </c>
      <c r="Y12" s="5">
        <v>0</v>
      </c>
      <c r="Z12" s="5">
        <v>0</v>
      </c>
      <c r="AA12" s="5">
        <v>9.5299999999999996E-2</v>
      </c>
      <c r="AB12" s="5">
        <v>0.49880000000000002</v>
      </c>
      <c r="AC12" s="5">
        <v>0.4486</v>
      </c>
      <c r="AD12" s="5">
        <v>0.52400000000000002</v>
      </c>
      <c r="AE12" s="5">
        <v>0.57730000000000004</v>
      </c>
      <c r="AF12" s="5">
        <v>0.44679999999999997</v>
      </c>
      <c r="AG12" s="5">
        <v>5.0000000000000001E-4</v>
      </c>
      <c r="AH12" s="5">
        <v>5.0000000000000001E-4</v>
      </c>
      <c r="AI12" s="5">
        <v>5.9999999999999995E-4</v>
      </c>
      <c r="AJ12" s="5">
        <v>1.21E-2</v>
      </c>
      <c r="AK12" s="5">
        <v>1.5E-3</v>
      </c>
      <c r="AL12" s="5">
        <v>0</v>
      </c>
      <c r="AM12" s="5">
        <v>0</v>
      </c>
      <c r="AN12" s="5">
        <v>0</v>
      </c>
      <c r="AO12" s="5">
        <v>0.58660000000000001</v>
      </c>
      <c r="AP12" s="5">
        <v>0.53169999999999995</v>
      </c>
      <c r="AR12" s="5">
        <v>1.1999999999999999E-3</v>
      </c>
      <c r="AS12" s="5">
        <v>0</v>
      </c>
      <c r="AT12" s="5">
        <v>4.7999999999999996E-3</v>
      </c>
      <c r="AU12" s="5">
        <v>5.3600000000000002E-2</v>
      </c>
      <c r="AV12" s="5">
        <v>5.2499999999999998E-2</v>
      </c>
      <c r="AW12" s="5">
        <v>5.1900000000000002E-2</v>
      </c>
      <c r="AX12" s="5">
        <v>5.2299999999999999E-2</v>
      </c>
      <c r="AY12" s="5">
        <v>5.1000000000000004E-3</v>
      </c>
      <c r="AZ12" s="5">
        <v>5.4000000000000003E-3</v>
      </c>
      <c r="BA12" s="5">
        <v>0</v>
      </c>
    </row>
    <row r="13" spans="1:53" x14ac:dyDescent="0.2">
      <c r="A13" s="1" t="s">
        <v>109</v>
      </c>
      <c r="B13" s="9" t="s">
        <v>124</v>
      </c>
      <c r="C13" s="7" t="s">
        <v>117</v>
      </c>
      <c r="D13" s="5">
        <v>15.625</v>
      </c>
      <c r="E13" s="5">
        <f t="shared" si="0"/>
        <v>1.5625</v>
      </c>
      <c r="F13" s="12">
        <f t="shared" si="1"/>
        <v>1.4204545454545454</v>
      </c>
      <c r="G13" s="5">
        <v>1E-3</v>
      </c>
      <c r="H13" s="5">
        <v>2.41E-2</v>
      </c>
      <c r="J13" s="5">
        <v>0</v>
      </c>
      <c r="K13" s="5">
        <v>1.87</v>
      </c>
      <c r="L13" s="5">
        <v>2.0179999999999998</v>
      </c>
      <c r="M13" s="5">
        <v>1.865</v>
      </c>
      <c r="N13" s="5">
        <v>1.645</v>
      </c>
      <c r="O13" s="5">
        <v>0</v>
      </c>
      <c r="P13" s="5">
        <v>0</v>
      </c>
      <c r="Q13" s="5">
        <v>0</v>
      </c>
      <c r="R13" s="5">
        <v>2.8999999999999998E-3</v>
      </c>
      <c r="S13" s="5">
        <v>8.5000000000000006E-3</v>
      </c>
      <c r="T13" s="5">
        <v>1.35E-2</v>
      </c>
      <c r="U13" s="5">
        <v>1.1999999999999999E-3</v>
      </c>
      <c r="V13" s="5">
        <v>1.1000000000000001E-3</v>
      </c>
      <c r="W13" s="5">
        <v>1.1999999999999999E-3</v>
      </c>
      <c r="X13" s="5">
        <v>4.0000000000000002E-4</v>
      </c>
      <c r="Y13" s="5">
        <v>2E-3</v>
      </c>
      <c r="Z13" s="5">
        <v>0</v>
      </c>
      <c r="AA13" s="5">
        <v>9.1399999999999995E-2</v>
      </c>
      <c r="AB13" s="5">
        <v>0.48010000000000003</v>
      </c>
      <c r="AC13" s="5">
        <v>0.42709999999999998</v>
      </c>
      <c r="AD13" s="5">
        <v>0.5</v>
      </c>
      <c r="AE13" s="5">
        <v>0.55200000000000005</v>
      </c>
      <c r="AF13" s="5">
        <v>0.4259</v>
      </c>
      <c r="AG13" s="5">
        <v>2.0000000000000001E-4</v>
      </c>
      <c r="AH13" s="5">
        <v>1E-4</v>
      </c>
      <c r="AI13" s="5">
        <v>1E-4</v>
      </c>
      <c r="AJ13" s="5">
        <v>0</v>
      </c>
      <c r="AK13" s="5">
        <v>1.1999999999999999E-3</v>
      </c>
      <c r="AL13" s="5">
        <v>0</v>
      </c>
      <c r="AM13" s="5">
        <v>0</v>
      </c>
      <c r="AN13" s="5">
        <v>0</v>
      </c>
      <c r="AO13" s="5">
        <v>0.81299999999999994</v>
      </c>
      <c r="AP13" s="5">
        <v>0.78939999999999999</v>
      </c>
      <c r="AR13" s="5">
        <v>8.0000000000000004E-4</v>
      </c>
      <c r="AS13" s="5">
        <v>1.1999999999999999E-3</v>
      </c>
      <c r="AT13" s="5">
        <v>0</v>
      </c>
      <c r="AU13" s="5">
        <v>4.8000000000000001E-2</v>
      </c>
      <c r="AV13" s="5">
        <v>4.3499999999999997E-2</v>
      </c>
      <c r="AW13" s="5">
        <v>4.5100000000000001E-2</v>
      </c>
      <c r="AX13" s="5">
        <v>4.4499999999999998E-2</v>
      </c>
      <c r="AY13" s="5">
        <v>5.7000000000000002E-3</v>
      </c>
      <c r="AZ13" s="5">
        <v>6.1000000000000004E-3</v>
      </c>
      <c r="BA13" s="5">
        <v>0</v>
      </c>
    </row>
    <row r="14" spans="1:53" x14ac:dyDescent="0.2">
      <c r="A14" s="1" t="s">
        <v>109</v>
      </c>
      <c r="B14" s="9" t="s">
        <v>124</v>
      </c>
      <c r="C14" s="7" t="s">
        <v>118</v>
      </c>
      <c r="D14" s="5">
        <v>31.25</v>
      </c>
      <c r="E14" s="5">
        <f t="shared" si="0"/>
        <v>3.125</v>
      </c>
      <c r="F14" s="12">
        <f t="shared" si="1"/>
        <v>2.8409090909090908</v>
      </c>
      <c r="G14" s="5">
        <v>0</v>
      </c>
      <c r="H14" s="5">
        <v>5.5999999999999999E-3</v>
      </c>
      <c r="J14" s="5">
        <v>0</v>
      </c>
      <c r="K14" s="5">
        <v>1.913</v>
      </c>
      <c r="L14" s="5">
        <v>2.0659999999999998</v>
      </c>
      <c r="M14" s="5">
        <v>1.91</v>
      </c>
      <c r="N14" s="5">
        <v>1.6719999999999999</v>
      </c>
      <c r="O14" s="5">
        <v>0</v>
      </c>
      <c r="P14" s="5">
        <v>0</v>
      </c>
      <c r="Q14" s="5">
        <v>0</v>
      </c>
      <c r="R14" s="5">
        <v>0</v>
      </c>
      <c r="S14" s="5">
        <v>6.7999999999999996E-3</v>
      </c>
      <c r="T14" s="5">
        <v>1.04E-2</v>
      </c>
      <c r="U14" s="5">
        <v>5.9999999999999995E-4</v>
      </c>
      <c r="V14" s="5">
        <v>5.9999999999999995E-4</v>
      </c>
      <c r="W14" s="5">
        <v>1.1000000000000001E-3</v>
      </c>
      <c r="X14" s="5">
        <v>2.9999999999999997E-4</v>
      </c>
      <c r="Y14" s="5">
        <v>0</v>
      </c>
      <c r="Z14" s="5">
        <v>0</v>
      </c>
      <c r="AA14" s="5">
        <v>0.1016</v>
      </c>
      <c r="AB14" s="5">
        <v>0.47520000000000001</v>
      </c>
      <c r="AC14" s="5">
        <v>0.43080000000000002</v>
      </c>
      <c r="AD14" s="5">
        <v>0.50239999999999996</v>
      </c>
      <c r="AE14" s="5">
        <v>0.55579999999999996</v>
      </c>
      <c r="AF14" s="5">
        <v>0.43</v>
      </c>
      <c r="AG14" s="5">
        <v>2.0000000000000001E-4</v>
      </c>
      <c r="AH14" s="5">
        <v>2.0000000000000001E-4</v>
      </c>
      <c r="AI14" s="5">
        <v>0</v>
      </c>
      <c r="AJ14" s="5">
        <v>0</v>
      </c>
      <c r="AK14" s="5">
        <v>1E-4</v>
      </c>
      <c r="AL14" s="5">
        <v>0</v>
      </c>
      <c r="AM14" s="5">
        <v>0</v>
      </c>
      <c r="AN14" s="5">
        <v>0.56269999999999998</v>
      </c>
      <c r="AO14" s="5">
        <v>1.0860000000000001</v>
      </c>
      <c r="AP14" s="5">
        <v>1.073</v>
      </c>
      <c r="AR14" s="5">
        <v>1.1000000000000001E-3</v>
      </c>
      <c r="AS14" s="5">
        <v>2.9999999999999997E-4</v>
      </c>
      <c r="AT14" s="5">
        <v>6.9999999999999999E-4</v>
      </c>
      <c r="AU14" s="5">
        <v>6.08E-2</v>
      </c>
      <c r="AV14" s="5">
        <v>5.1400000000000001E-2</v>
      </c>
      <c r="AW14" s="5">
        <v>5.1299999999999998E-2</v>
      </c>
      <c r="AX14" s="5">
        <v>5.16E-2</v>
      </c>
      <c r="AY14" s="5">
        <v>6.1000000000000004E-3</v>
      </c>
      <c r="AZ14" s="5">
        <v>6.4999999999999997E-3</v>
      </c>
      <c r="BA14" s="5">
        <v>0</v>
      </c>
    </row>
    <row r="15" spans="1:53" x14ac:dyDescent="0.2">
      <c r="A15" s="1" t="s">
        <v>109</v>
      </c>
      <c r="B15" s="9" t="s">
        <v>124</v>
      </c>
      <c r="C15" s="7" t="s">
        <v>119</v>
      </c>
      <c r="D15" s="5">
        <v>62.5</v>
      </c>
      <c r="E15" s="5">
        <f t="shared" si="0"/>
        <v>6.25</v>
      </c>
      <c r="F15" s="12">
        <f t="shared" si="1"/>
        <v>5.6818181818181817</v>
      </c>
      <c r="G15" s="5">
        <v>0</v>
      </c>
      <c r="H15" s="5">
        <v>0</v>
      </c>
      <c r="J15" s="5">
        <v>0</v>
      </c>
      <c r="K15" s="5">
        <v>1.897</v>
      </c>
      <c r="L15" s="5">
        <v>2.048</v>
      </c>
      <c r="M15" s="5">
        <v>1.893</v>
      </c>
      <c r="N15" s="5">
        <v>1.655</v>
      </c>
      <c r="O15" s="5">
        <v>0</v>
      </c>
      <c r="P15" s="5">
        <v>0</v>
      </c>
      <c r="Q15" s="5">
        <v>0</v>
      </c>
      <c r="R15" s="5">
        <v>0</v>
      </c>
      <c r="S15" s="5">
        <v>6.3E-3</v>
      </c>
      <c r="T15" s="5">
        <v>1.03E-2</v>
      </c>
      <c r="U15" s="5">
        <v>1.1999999999999999E-3</v>
      </c>
      <c r="V15" s="5">
        <v>4.0000000000000002E-4</v>
      </c>
      <c r="W15" s="5">
        <v>1.1000000000000001E-3</v>
      </c>
      <c r="X15" s="5">
        <v>4.0000000000000002E-4</v>
      </c>
      <c r="Y15" s="5">
        <v>0</v>
      </c>
      <c r="Z15" s="5">
        <v>0</v>
      </c>
      <c r="AA15" s="5">
        <v>9.7299999999999998E-2</v>
      </c>
      <c r="AB15" s="5">
        <v>0.48139999999999999</v>
      </c>
      <c r="AC15" s="5">
        <v>0.43680000000000002</v>
      </c>
      <c r="AD15" s="5">
        <v>0.50819999999999999</v>
      </c>
      <c r="AE15" s="5">
        <v>0.56159999999999999</v>
      </c>
      <c r="AF15" s="5">
        <v>0.43469999999999998</v>
      </c>
      <c r="AG15" s="5">
        <v>2.0000000000000001E-4</v>
      </c>
      <c r="AH15" s="5">
        <v>1E-4</v>
      </c>
      <c r="AI15" s="5">
        <v>2.0000000000000001E-4</v>
      </c>
      <c r="AJ15" s="5">
        <v>5.7999999999999996E-3</v>
      </c>
      <c r="AK15" s="5">
        <v>6.9999999999999999E-4</v>
      </c>
      <c r="AL15" s="5">
        <v>0</v>
      </c>
      <c r="AM15" s="5">
        <v>0</v>
      </c>
      <c r="AN15" s="5">
        <v>1.155</v>
      </c>
      <c r="AO15" s="5">
        <v>1.585</v>
      </c>
      <c r="AP15" s="5">
        <v>1.641</v>
      </c>
      <c r="AR15" s="5">
        <v>0</v>
      </c>
      <c r="AS15" s="5">
        <v>2.0000000000000001E-4</v>
      </c>
      <c r="AT15" s="5">
        <v>8.9999999999999998E-4</v>
      </c>
      <c r="AU15" s="5">
        <v>6.8500000000000005E-2</v>
      </c>
      <c r="AV15" s="5">
        <v>6.13E-2</v>
      </c>
      <c r="AW15" s="5">
        <v>6.13E-2</v>
      </c>
      <c r="AX15" s="5">
        <v>6.0299999999999999E-2</v>
      </c>
      <c r="AY15" s="5">
        <v>5.1999999999999998E-3</v>
      </c>
      <c r="AZ15" s="5">
        <v>5.5999999999999999E-3</v>
      </c>
      <c r="BA15" s="5">
        <v>0</v>
      </c>
    </row>
    <row r="16" spans="1:53" x14ac:dyDescent="0.2">
      <c r="A16" s="1" t="s">
        <v>109</v>
      </c>
      <c r="B16" s="9" t="s">
        <v>124</v>
      </c>
      <c r="C16" s="7" t="s">
        <v>120</v>
      </c>
      <c r="D16" s="5">
        <v>125</v>
      </c>
      <c r="E16" s="5">
        <f t="shared" si="0"/>
        <v>12.5</v>
      </c>
      <c r="F16" s="12">
        <f t="shared" si="1"/>
        <v>11.363636363636363</v>
      </c>
      <c r="G16" s="5">
        <v>2.9999999999999997E-4</v>
      </c>
      <c r="H16" s="5">
        <v>0</v>
      </c>
      <c r="J16" s="5">
        <v>0</v>
      </c>
      <c r="K16" s="5">
        <v>1.8759999999999999</v>
      </c>
      <c r="L16" s="5">
        <v>2.0219999999999998</v>
      </c>
      <c r="M16" s="5">
        <v>1.87</v>
      </c>
      <c r="N16" s="5">
        <v>1.647</v>
      </c>
      <c r="O16" s="5">
        <v>0</v>
      </c>
      <c r="P16" s="5">
        <v>0</v>
      </c>
      <c r="Q16" s="5">
        <v>0</v>
      </c>
      <c r="R16" s="5">
        <v>0</v>
      </c>
      <c r="S16" s="5">
        <v>4.3E-3</v>
      </c>
      <c r="T16" s="5">
        <v>8.8999999999999999E-3</v>
      </c>
      <c r="U16" s="5">
        <v>1E-3</v>
      </c>
      <c r="V16" s="5">
        <v>6.9999999999999999E-4</v>
      </c>
      <c r="W16" s="5">
        <v>1.1000000000000001E-3</v>
      </c>
      <c r="X16" s="5">
        <v>6.9999999999999999E-4</v>
      </c>
      <c r="Y16" s="5">
        <v>0</v>
      </c>
      <c r="Z16" s="5">
        <v>0</v>
      </c>
      <c r="AA16" s="5">
        <v>0.1037</v>
      </c>
      <c r="AB16" s="5">
        <v>0.48230000000000001</v>
      </c>
      <c r="AC16" s="5">
        <v>0.43120000000000003</v>
      </c>
      <c r="AD16" s="5">
        <v>0.50539999999999996</v>
      </c>
      <c r="AE16" s="5">
        <v>0.55600000000000005</v>
      </c>
      <c r="AF16" s="5">
        <v>0.43469999999999998</v>
      </c>
      <c r="AG16" s="5">
        <v>2.0000000000000001E-4</v>
      </c>
      <c r="AH16" s="5">
        <v>2.0000000000000001E-4</v>
      </c>
      <c r="AI16" s="5">
        <v>2.0000000000000001E-4</v>
      </c>
      <c r="AJ16" s="5">
        <v>6.3E-3</v>
      </c>
      <c r="AK16" s="5">
        <v>5.9999999999999995E-4</v>
      </c>
      <c r="AL16" s="5">
        <v>0</v>
      </c>
      <c r="AM16" s="5">
        <v>0</v>
      </c>
      <c r="AN16" s="5">
        <v>1.782</v>
      </c>
      <c r="AO16" s="5">
        <v>2.5830000000000002</v>
      </c>
      <c r="AP16" s="5">
        <v>2.7269999999999999</v>
      </c>
      <c r="AR16" s="5">
        <v>2.3999999999999998E-3</v>
      </c>
      <c r="AS16" s="5">
        <v>2.0000000000000001E-4</v>
      </c>
      <c r="AT16" s="5">
        <v>6.4000000000000003E-3</v>
      </c>
      <c r="AU16" s="5">
        <v>7.5300000000000006E-2</v>
      </c>
      <c r="AV16" s="5">
        <v>6.7699999999999996E-2</v>
      </c>
      <c r="AW16" s="5">
        <v>6.7500000000000004E-2</v>
      </c>
      <c r="AX16" s="5">
        <v>6.5799999999999997E-2</v>
      </c>
      <c r="AY16" s="5">
        <v>5.1000000000000004E-3</v>
      </c>
      <c r="AZ16" s="5">
        <v>5.4999999999999997E-3</v>
      </c>
      <c r="BA16" s="5">
        <v>0</v>
      </c>
    </row>
    <row r="17" spans="1:53" x14ac:dyDescent="0.2">
      <c r="A17" s="1" t="s">
        <v>109</v>
      </c>
      <c r="B17" s="9" t="s">
        <v>124</v>
      </c>
      <c r="C17" s="7" t="s">
        <v>121</v>
      </c>
      <c r="D17" s="5">
        <v>250</v>
      </c>
      <c r="E17" s="5">
        <f t="shared" si="0"/>
        <v>25</v>
      </c>
      <c r="F17" s="12">
        <f t="shared" si="1"/>
        <v>22.727272727272727</v>
      </c>
      <c r="G17" s="5">
        <v>1.9E-3</v>
      </c>
      <c r="H17" s="5">
        <v>0</v>
      </c>
      <c r="J17" s="5">
        <v>0</v>
      </c>
      <c r="K17" s="5">
        <v>1.921</v>
      </c>
      <c r="L17" s="5">
        <v>2.077</v>
      </c>
      <c r="M17" s="5">
        <v>1.913</v>
      </c>
      <c r="N17" s="5">
        <v>1.6870000000000001</v>
      </c>
      <c r="O17" s="5">
        <v>0</v>
      </c>
      <c r="P17" s="5">
        <v>0</v>
      </c>
      <c r="Q17" s="5">
        <v>0</v>
      </c>
      <c r="R17" s="5">
        <v>0</v>
      </c>
      <c r="S17" s="5">
        <v>4.3E-3</v>
      </c>
      <c r="T17" s="5">
        <v>9.4000000000000004E-3</v>
      </c>
      <c r="U17" s="5">
        <v>1.4E-3</v>
      </c>
      <c r="V17" s="5">
        <v>1.1999999999999999E-3</v>
      </c>
      <c r="W17" s="5">
        <v>2.0999999999999999E-3</v>
      </c>
      <c r="X17" s="5">
        <v>8.0000000000000004E-4</v>
      </c>
      <c r="Y17" s="5">
        <v>7.6E-3</v>
      </c>
      <c r="Z17" s="5">
        <v>0</v>
      </c>
      <c r="AA17" s="5">
        <v>0.11650000000000001</v>
      </c>
      <c r="AB17" s="5">
        <v>0.48110000000000003</v>
      </c>
      <c r="AC17" s="5">
        <v>0.4335</v>
      </c>
      <c r="AD17" s="5">
        <v>0.50270000000000004</v>
      </c>
      <c r="AE17" s="5">
        <v>0.55689999999999995</v>
      </c>
      <c r="AF17" s="5">
        <v>0.43580000000000002</v>
      </c>
      <c r="AG17" s="5">
        <v>4.0000000000000002E-4</v>
      </c>
      <c r="AH17" s="5">
        <v>2.9999999999999997E-4</v>
      </c>
      <c r="AI17" s="5">
        <v>5.0000000000000001E-4</v>
      </c>
      <c r="AJ17" s="5">
        <v>0</v>
      </c>
      <c r="AK17" s="5">
        <v>2.0000000000000001E-4</v>
      </c>
      <c r="AL17" s="5">
        <v>0</v>
      </c>
      <c r="AM17" s="5">
        <v>0</v>
      </c>
      <c r="AN17" s="5">
        <v>4.6980000000000004</v>
      </c>
      <c r="AO17" s="5">
        <v>4.6900000000000004</v>
      </c>
      <c r="AP17" s="5">
        <v>5.1689999999999996</v>
      </c>
      <c r="AR17" s="5">
        <v>4.1000000000000003E-3</v>
      </c>
      <c r="AS17" s="5">
        <v>0</v>
      </c>
      <c r="AT17" s="5">
        <v>1.3100000000000001E-2</v>
      </c>
      <c r="AU17" s="5">
        <v>5.6599999999999998E-2</v>
      </c>
      <c r="AV17" s="5">
        <v>4.7199999999999999E-2</v>
      </c>
      <c r="AW17" s="5">
        <v>4.8300000000000003E-2</v>
      </c>
      <c r="AX17" s="5">
        <v>4.87E-2</v>
      </c>
      <c r="AY17" s="5">
        <v>5.0000000000000001E-3</v>
      </c>
      <c r="AZ17" s="5">
        <v>5.4999999999999997E-3</v>
      </c>
      <c r="BA17" s="5">
        <v>0</v>
      </c>
    </row>
    <row r="18" spans="1:53" x14ac:dyDescent="0.2">
      <c r="A18" s="1" t="s">
        <v>109</v>
      </c>
      <c r="B18" s="9" t="s">
        <v>124</v>
      </c>
      <c r="C18" s="7" t="s">
        <v>122</v>
      </c>
      <c r="D18" s="5">
        <v>500</v>
      </c>
      <c r="E18" s="5">
        <f t="shared" si="0"/>
        <v>50</v>
      </c>
      <c r="F18" s="12">
        <f t="shared" si="1"/>
        <v>45.454545454545453</v>
      </c>
      <c r="G18" s="5">
        <v>4.0000000000000002E-4</v>
      </c>
      <c r="H18" s="5">
        <v>1.11E-2</v>
      </c>
      <c r="J18" s="5">
        <v>0</v>
      </c>
      <c r="K18" s="5">
        <v>1.8160000000000001</v>
      </c>
      <c r="L18" s="5">
        <v>1.9610000000000001</v>
      </c>
      <c r="M18" s="5">
        <v>1.806</v>
      </c>
      <c r="N18" s="5">
        <v>1.593</v>
      </c>
      <c r="O18" s="5">
        <v>0</v>
      </c>
      <c r="P18" s="5">
        <v>0</v>
      </c>
      <c r="Q18" s="5">
        <v>0</v>
      </c>
      <c r="R18" s="5">
        <v>0</v>
      </c>
      <c r="S18" s="5">
        <v>5.3E-3</v>
      </c>
      <c r="T18" s="5">
        <v>8.8000000000000005E-3</v>
      </c>
      <c r="U18" s="5">
        <v>1.2999999999999999E-3</v>
      </c>
      <c r="V18" s="5">
        <v>8.0000000000000004E-4</v>
      </c>
      <c r="W18" s="5">
        <v>1.2999999999999999E-3</v>
      </c>
      <c r="X18" s="5">
        <v>1E-3</v>
      </c>
      <c r="Y18" s="5">
        <v>3.0000000000000001E-3</v>
      </c>
      <c r="Z18" s="5">
        <v>0</v>
      </c>
      <c r="AA18" s="5">
        <v>0.1174</v>
      </c>
      <c r="AB18" s="5">
        <v>0.47589999999999999</v>
      </c>
      <c r="AC18" s="5">
        <v>0.43190000000000001</v>
      </c>
      <c r="AD18" s="5">
        <v>0.50149999999999995</v>
      </c>
      <c r="AE18" s="5">
        <v>0.55610000000000004</v>
      </c>
      <c r="AF18" s="5">
        <v>0.43690000000000001</v>
      </c>
      <c r="AG18" s="5">
        <v>4.0000000000000002E-4</v>
      </c>
      <c r="AH18" s="5">
        <v>5.0000000000000001E-4</v>
      </c>
      <c r="AI18" s="5">
        <v>5.0000000000000001E-4</v>
      </c>
      <c r="AJ18" s="5">
        <v>0</v>
      </c>
      <c r="AK18" s="5">
        <v>1E-4</v>
      </c>
      <c r="AL18" s="5">
        <v>0</v>
      </c>
      <c r="AM18" s="5">
        <v>0</v>
      </c>
      <c r="AN18" s="5">
        <v>8.8049999999999997</v>
      </c>
      <c r="AO18" s="5">
        <v>8.4019999999999992</v>
      </c>
      <c r="AP18" s="5">
        <v>10.07</v>
      </c>
      <c r="AR18" s="5">
        <v>1.5E-3</v>
      </c>
      <c r="AS18" s="5">
        <v>5.9999999999999995E-4</v>
      </c>
      <c r="AT18" s="5">
        <v>4.4000000000000003E-3</v>
      </c>
      <c r="AU18" s="5">
        <v>5.4899999999999997E-2</v>
      </c>
      <c r="AV18" s="5">
        <v>4.99E-2</v>
      </c>
      <c r="AW18" s="5">
        <v>5.3600000000000002E-2</v>
      </c>
      <c r="AX18" s="5">
        <v>5.21E-2</v>
      </c>
      <c r="AY18" s="5">
        <v>7.1999999999999998E-3</v>
      </c>
      <c r="AZ18" s="5">
        <v>7.7000000000000002E-3</v>
      </c>
      <c r="BA18" s="5">
        <v>0</v>
      </c>
    </row>
    <row r="19" spans="1:53" x14ac:dyDescent="0.2">
      <c r="A19" s="1" t="s">
        <v>109</v>
      </c>
      <c r="B19" s="9" t="s">
        <v>124</v>
      </c>
      <c r="C19" s="7" t="s">
        <v>123</v>
      </c>
      <c r="D19" s="5">
        <v>1000</v>
      </c>
      <c r="E19" s="5">
        <f t="shared" si="0"/>
        <v>100</v>
      </c>
      <c r="F19" s="12">
        <f t="shared" si="1"/>
        <v>90.909090909090907</v>
      </c>
      <c r="G19" s="5">
        <v>1E-3</v>
      </c>
      <c r="H19" s="5">
        <v>1.5299999999999999E-2</v>
      </c>
      <c r="J19" s="5">
        <v>0</v>
      </c>
      <c r="K19" s="5">
        <v>1.831</v>
      </c>
      <c r="L19" s="5">
        <v>1.9710000000000001</v>
      </c>
      <c r="M19" s="5">
        <v>1.819</v>
      </c>
      <c r="N19" s="5">
        <v>1.591</v>
      </c>
      <c r="O19" s="5">
        <v>0</v>
      </c>
      <c r="P19" s="5">
        <v>0</v>
      </c>
      <c r="Q19" s="5">
        <v>0</v>
      </c>
      <c r="R19" s="5">
        <v>0</v>
      </c>
      <c r="S19" s="5">
        <v>5.3E-3</v>
      </c>
      <c r="T19" s="5">
        <v>0.01</v>
      </c>
      <c r="U19" s="5">
        <v>2.7000000000000001E-3</v>
      </c>
      <c r="V19" s="5">
        <v>2E-3</v>
      </c>
      <c r="W19" s="5">
        <v>2.2000000000000001E-3</v>
      </c>
      <c r="X19" s="5">
        <v>1.5E-3</v>
      </c>
      <c r="Y19" s="5">
        <v>0</v>
      </c>
      <c r="Z19" s="5">
        <v>0</v>
      </c>
      <c r="AA19" s="5">
        <v>0.13669999999999999</v>
      </c>
      <c r="AB19" s="5">
        <v>0.48049999999999998</v>
      </c>
      <c r="AC19" s="5">
        <v>0.44750000000000001</v>
      </c>
      <c r="AD19" s="5">
        <v>0.51300000000000001</v>
      </c>
      <c r="AE19" s="5">
        <v>0.56610000000000005</v>
      </c>
      <c r="AF19" s="5">
        <v>0.45</v>
      </c>
      <c r="AG19" s="5">
        <v>5.9999999999999995E-4</v>
      </c>
      <c r="AH19" s="5">
        <v>5.9999999999999995E-4</v>
      </c>
      <c r="AI19" s="5">
        <v>6.9999999999999999E-4</v>
      </c>
      <c r="AJ19" s="5">
        <v>0</v>
      </c>
      <c r="AK19" s="5">
        <v>0</v>
      </c>
      <c r="AL19" s="5">
        <v>0</v>
      </c>
      <c r="AM19" s="5">
        <v>0</v>
      </c>
      <c r="AN19" s="5">
        <v>18.66</v>
      </c>
      <c r="AO19" s="5">
        <v>0</v>
      </c>
      <c r="AP19" s="5">
        <v>20.93</v>
      </c>
      <c r="AR19" s="5">
        <v>4.0000000000000001E-3</v>
      </c>
      <c r="AS19" s="5">
        <v>5.9999999999999995E-4</v>
      </c>
      <c r="AT19" s="5">
        <v>4.5999999999999999E-3</v>
      </c>
      <c r="AU19" s="5">
        <v>5.1200000000000002E-2</v>
      </c>
      <c r="AV19" s="5">
        <v>4.4499999999999998E-2</v>
      </c>
      <c r="AW19" s="5">
        <v>4.7E-2</v>
      </c>
      <c r="AX19" s="5">
        <v>4.53E-2</v>
      </c>
      <c r="AY19" s="5">
        <v>7.9000000000000008E-3</v>
      </c>
      <c r="AZ19" s="5">
        <v>8.2000000000000007E-3</v>
      </c>
      <c r="BA19" s="5">
        <v>0</v>
      </c>
    </row>
    <row r="20" spans="1:53" x14ac:dyDescent="0.2">
      <c r="A20" s="1" t="s">
        <v>110</v>
      </c>
      <c r="B20" s="9" t="s">
        <v>112</v>
      </c>
      <c r="C20" s="7" t="s">
        <v>116</v>
      </c>
      <c r="D20" s="5">
        <v>0</v>
      </c>
      <c r="E20" s="5">
        <f t="shared" si="0"/>
        <v>0</v>
      </c>
      <c r="F20" s="12">
        <f t="shared" si="1"/>
        <v>0</v>
      </c>
      <c r="G20" s="5">
        <v>0.29809999999999998</v>
      </c>
      <c r="H20" s="5">
        <v>0.18479999999999999</v>
      </c>
      <c r="J20" s="5">
        <v>0.17049999999999998</v>
      </c>
      <c r="K20" s="5">
        <v>-8.8000000000000007</v>
      </c>
      <c r="L20" s="5">
        <v>-9.4930000000000003</v>
      </c>
      <c r="M20" s="5">
        <v>-8.8329999999999984</v>
      </c>
      <c r="N20" s="5">
        <v>-7.1390000000000002</v>
      </c>
      <c r="O20" s="5">
        <v>4.4000000000000003E-3</v>
      </c>
      <c r="P20" s="5">
        <v>3.2999999999999995E-3</v>
      </c>
      <c r="Q20" s="5">
        <v>3.2999999999999995E-3</v>
      </c>
      <c r="R20" s="5">
        <v>0</v>
      </c>
      <c r="S20" s="5">
        <v>-4.2900000000000001E-2</v>
      </c>
      <c r="T20" s="5">
        <v>-4.7299999999999988E-2</v>
      </c>
      <c r="U20" s="5">
        <v>0.18480000000000002</v>
      </c>
      <c r="V20" s="5">
        <v>0.17820000000000003</v>
      </c>
      <c r="W20" s="5">
        <v>0.17599999999999999</v>
      </c>
      <c r="X20" s="5">
        <v>0.16719999999999999</v>
      </c>
      <c r="Y20" s="5">
        <v>0.11990000000000001</v>
      </c>
      <c r="Z20" s="5" t="e">
        <v>#VALUE!</v>
      </c>
      <c r="AA20" s="5">
        <v>1.8997000000000002</v>
      </c>
      <c r="AB20" s="5">
        <v>-1.2199</v>
      </c>
      <c r="AC20" s="5">
        <v>-1.0383999999999998</v>
      </c>
      <c r="AD20" s="5">
        <v>-1.2386000000000004</v>
      </c>
      <c r="AE20" s="5">
        <v>-1.3684000000000001</v>
      </c>
      <c r="AF20" s="5">
        <v>-1.0559999999999996</v>
      </c>
      <c r="AG20" s="5">
        <v>7.039999999999999E-2</v>
      </c>
      <c r="AH20" s="5">
        <v>7.1500000000000008E-2</v>
      </c>
      <c r="AI20" s="5">
        <v>6.8199999999999997E-2</v>
      </c>
      <c r="AJ20" s="5">
        <v>-0.16389999999999999</v>
      </c>
      <c r="AK20" s="5">
        <v>7.7000000000000013E-2</v>
      </c>
      <c r="AL20" s="5">
        <v>-0.1221</v>
      </c>
      <c r="AM20" s="5" t="e">
        <v>#VALUE!</v>
      </c>
      <c r="AN20" s="5">
        <v>-2.1427999999999998</v>
      </c>
      <c r="AO20" s="5">
        <v>1.5620000000000003</v>
      </c>
      <c r="AP20" s="5">
        <v>1.7314000000000012</v>
      </c>
      <c r="AR20" s="5">
        <v>4.400000000000002E-3</v>
      </c>
      <c r="AS20" s="5">
        <v>1.2100000000000001E-2</v>
      </c>
      <c r="AT20" s="5">
        <v>-5.7200000000000001E-2</v>
      </c>
      <c r="AU20" s="5">
        <v>1.3728</v>
      </c>
      <c r="AV20" s="5">
        <v>1.2661</v>
      </c>
      <c r="AW20" s="5">
        <v>1.2397</v>
      </c>
      <c r="AX20" s="5">
        <v>1.2550999999999999</v>
      </c>
      <c r="AY20" s="5">
        <v>0.77880000000000005</v>
      </c>
      <c r="AZ20" s="5">
        <v>0.82169999999999999</v>
      </c>
      <c r="BA20" s="5" t="e">
        <v>#VALUE!</v>
      </c>
    </row>
    <row r="21" spans="1:53" x14ac:dyDescent="0.2">
      <c r="A21" s="1" t="s">
        <v>110</v>
      </c>
      <c r="B21" s="9" t="s">
        <v>112</v>
      </c>
      <c r="C21" s="7" t="s">
        <v>116</v>
      </c>
      <c r="D21" s="5">
        <v>15.625</v>
      </c>
      <c r="E21" s="5">
        <f t="shared" si="0"/>
        <v>1.5625</v>
      </c>
      <c r="F21" s="12">
        <f t="shared" si="1"/>
        <v>1.4204545454545454</v>
      </c>
      <c r="G21" s="5">
        <v>0.22</v>
      </c>
      <c r="H21" s="5">
        <v>0.40919999999999995</v>
      </c>
      <c r="J21" s="5">
        <v>0.1144</v>
      </c>
      <c r="K21" s="5">
        <v>-8.0410000000000004</v>
      </c>
      <c r="L21" s="5">
        <v>-8.7119999999999997</v>
      </c>
      <c r="M21" s="5">
        <v>-8.0960000000000001</v>
      </c>
      <c r="N21" s="5">
        <v>-6.4789999999999992</v>
      </c>
      <c r="O21" s="5">
        <v>3.2999999999999995E-3</v>
      </c>
      <c r="P21" s="5">
        <v>3.2999999999999995E-3</v>
      </c>
      <c r="Q21" s="5">
        <v>2.2000000000000001E-3</v>
      </c>
      <c r="R21" s="5">
        <v>-8.8000000000000023E-3</v>
      </c>
      <c r="S21" s="5">
        <v>-4.9500000000000002E-2</v>
      </c>
      <c r="T21" s="5">
        <v>-5.2799999999999993E-2</v>
      </c>
      <c r="U21" s="5">
        <v>9.35E-2</v>
      </c>
      <c r="V21" s="5">
        <v>8.9099999999999999E-2</v>
      </c>
      <c r="W21" s="5">
        <v>8.6900000000000005E-2</v>
      </c>
      <c r="X21" s="5">
        <v>8.249999999999999E-2</v>
      </c>
      <c r="Y21" s="5">
        <v>-0.29039999999999999</v>
      </c>
      <c r="Z21" s="5" t="e">
        <v>#VALUE!</v>
      </c>
      <c r="AA21" s="5">
        <v>1.8612000000000002</v>
      </c>
      <c r="AB21" s="5">
        <v>-1.4333000000000002</v>
      </c>
      <c r="AC21" s="5">
        <v>-1.2705</v>
      </c>
      <c r="AD21" s="5">
        <v>-1.4828000000000003</v>
      </c>
      <c r="AE21" s="5">
        <v>-1.6379000000000004</v>
      </c>
      <c r="AF21" s="5">
        <v>-1.2639</v>
      </c>
      <c r="AG21" s="5">
        <v>6.0499999999999998E-2</v>
      </c>
      <c r="AH21" s="5">
        <v>5.9400000000000001E-2</v>
      </c>
      <c r="AI21" s="5">
        <v>6.0500000000000005E-2</v>
      </c>
      <c r="AJ21" s="5">
        <v>-0.14739999999999998</v>
      </c>
      <c r="AK21" s="5">
        <v>5.3899999999999997E-2</v>
      </c>
      <c r="AL21" s="5">
        <v>-0.11</v>
      </c>
      <c r="AM21" s="5" t="e">
        <v>#VALUE!</v>
      </c>
      <c r="AN21" s="5">
        <v>5.7035</v>
      </c>
      <c r="AO21" s="5">
        <v>4.2229000000000001</v>
      </c>
      <c r="AP21" s="5">
        <v>4.4484000000000012</v>
      </c>
      <c r="AR21" s="5">
        <v>-5.4999999999999988E-3</v>
      </c>
      <c r="AS21" s="5">
        <v>5.4999999999999997E-3</v>
      </c>
      <c r="AT21" s="5">
        <v>-4.6199999999999998E-2</v>
      </c>
      <c r="AU21" s="5">
        <v>1.397</v>
      </c>
      <c r="AV21" s="5">
        <v>1.2683000000000002</v>
      </c>
      <c r="AW21" s="5">
        <v>1.2363999999999999</v>
      </c>
      <c r="AX21" s="5">
        <v>1.2275999999999998</v>
      </c>
      <c r="AY21" s="5">
        <v>0.65229999999999999</v>
      </c>
      <c r="AZ21" s="5">
        <v>0.68859999999999999</v>
      </c>
      <c r="BA21" s="5" t="e">
        <v>#VALUE!</v>
      </c>
    </row>
    <row r="22" spans="1:53" x14ac:dyDescent="0.2">
      <c r="A22" s="1" t="s">
        <v>110</v>
      </c>
      <c r="B22" s="9" t="s">
        <v>112</v>
      </c>
      <c r="C22" s="7" t="s">
        <v>116</v>
      </c>
      <c r="D22" s="5">
        <v>31.25</v>
      </c>
      <c r="E22" s="5">
        <f t="shared" si="0"/>
        <v>3.125</v>
      </c>
      <c r="F22" s="12">
        <f t="shared" si="1"/>
        <v>2.8409090909090908</v>
      </c>
      <c r="G22" s="5">
        <v>0.19139999999999999</v>
      </c>
      <c r="H22" s="5">
        <v>0.1804</v>
      </c>
      <c r="J22" s="5">
        <v>0.10010000000000001</v>
      </c>
      <c r="K22" s="5">
        <v>-7.6670000000000007</v>
      </c>
      <c r="L22" s="5">
        <v>-8.3050000000000015</v>
      </c>
      <c r="M22" s="5">
        <v>-7.6890000000000009</v>
      </c>
      <c r="N22" s="5">
        <v>-6.2369999999999992</v>
      </c>
      <c r="O22" s="5">
        <v>3.2999999999999995E-3</v>
      </c>
      <c r="P22" s="5">
        <v>3.2999999999999995E-3</v>
      </c>
      <c r="Q22" s="5">
        <v>2.2000000000000001E-3</v>
      </c>
      <c r="R22" s="5">
        <v>-5.5000000000000014E-3</v>
      </c>
      <c r="S22" s="5">
        <v>-5.0599999999999999E-2</v>
      </c>
      <c r="T22" s="5">
        <v>-4.6199999999999991E-2</v>
      </c>
      <c r="U22" s="5">
        <v>8.2500000000000004E-2</v>
      </c>
      <c r="V22" s="5">
        <v>8.5800000000000001E-2</v>
      </c>
      <c r="W22" s="5">
        <v>9.1300000000000006E-2</v>
      </c>
      <c r="X22" s="5">
        <v>8.0299999999999996E-2</v>
      </c>
      <c r="Y22" s="5">
        <v>-0.121</v>
      </c>
      <c r="Z22" s="5" t="e">
        <v>#VALUE!</v>
      </c>
      <c r="AA22" s="5">
        <v>1.9403999999999999</v>
      </c>
      <c r="AB22" s="5">
        <v>-1.1473</v>
      </c>
      <c r="AC22" s="5">
        <v>-0.99879999999999991</v>
      </c>
      <c r="AD22" s="5">
        <v>-1.1748000000000001</v>
      </c>
      <c r="AE22" s="5">
        <v>-1.3134000000000006</v>
      </c>
      <c r="AF22" s="5">
        <v>-0.99989999999999979</v>
      </c>
      <c r="AG22" s="5">
        <v>5.9400000000000001E-2</v>
      </c>
      <c r="AH22" s="5">
        <v>5.8299999999999991E-2</v>
      </c>
      <c r="AI22" s="5">
        <v>5.8299999999999998E-2</v>
      </c>
      <c r="AJ22" s="5">
        <v>-0.14079999999999998</v>
      </c>
      <c r="AK22" s="5">
        <v>4.1799999999999997E-2</v>
      </c>
      <c r="AL22" s="5">
        <v>-0.13420000000000001</v>
      </c>
      <c r="AM22" s="5" t="e">
        <v>#VALUE!</v>
      </c>
      <c r="AN22" s="5">
        <v>4.9544000000000006</v>
      </c>
      <c r="AO22" s="5">
        <v>7.0553999999999997</v>
      </c>
      <c r="AP22" s="5">
        <v>7.4943000000000017</v>
      </c>
      <c r="AR22" s="5">
        <v>1.6500000000000004E-2</v>
      </c>
      <c r="AS22" s="5">
        <v>9.8999999999999991E-3</v>
      </c>
      <c r="AT22" s="5">
        <v>-4.7300000000000002E-2</v>
      </c>
      <c r="AU22" s="5">
        <v>1.3497000000000001</v>
      </c>
      <c r="AV22" s="5">
        <v>1.2243000000000002</v>
      </c>
      <c r="AW22" s="5">
        <v>1.2254</v>
      </c>
      <c r="AX22" s="5">
        <v>1.2078</v>
      </c>
      <c r="AY22" s="5">
        <v>0.64679999999999993</v>
      </c>
      <c r="AZ22" s="5">
        <v>0.68310000000000004</v>
      </c>
      <c r="BA22" s="5" t="e">
        <v>#VALUE!</v>
      </c>
    </row>
    <row r="23" spans="1:53" x14ac:dyDescent="0.2">
      <c r="A23" s="1" t="s">
        <v>110</v>
      </c>
      <c r="B23" s="9" t="s">
        <v>112</v>
      </c>
      <c r="C23" s="7" t="s">
        <v>116</v>
      </c>
      <c r="D23" s="5">
        <v>62.5</v>
      </c>
      <c r="E23" s="5">
        <f t="shared" si="0"/>
        <v>6.25</v>
      </c>
      <c r="F23" s="12">
        <f t="shared" si="1"/>
        <v>5.6818181818181817</v>
      </c>
      <c r="G23" s="5">
        <v>0.1694</v>
      </c>
      <c r="H23" s="5">
        <v>-0.13750000000000001</v>
      </c>
      <c r="J23" s="5">
        <v>0.1012</v>
      </c>
      <c r="K23" s="5">
        <v>-7.1940000000000017</v>
      </c>
      <c r="L23" s="5">
        <v>-7.7550000000000008</v>
      </c>
      <c r="M23" s="5">
        <v>-7.2270000000000003</v>
      </c>
      <c r="N23" s="5">
        <v>-5.742</v>
      </c>
      <c r="O23" s="5">
        <v>4.4000000000000003E-3</v>
      </c>
      <c r="P23" s="5">
        <v>2.2000000000000001E-3</v>
      </c>
      <c r="Q23" s="5">
        <v>1.1000000000000001E-3</v>
      </c>
      <c r="R23" s="5">
        <v>-2.200000000000001E-3</v>
      </c>
      <c r="S23" s="5">
        <v>-3.4100000000000005E-2</v>
      </c>
      <c r="T23" s="5">
        <v>-3.7399999999999982E-2</v>
      </c>
      <c r="U23" s="5">
        <v>8.5800000000000001E-2</v>
      </c>
      <c r="V23" s="5">
        <v>8.5800000000000001E-2</v>
      </c>
      <c r="W23" s="5">
        <v>9.0200000000000002E-2</v>
      </c>
      <c r="X23" s="5">
        <v>8.4699999999999998E-2</v>
      </c>
      <c r="Y23" s="5">
        <v>3.2999999999999995E-3</v>
      </c>
      <c r="Z23" s="5" t="e">
        <v>#VALUE!</v>
      </c>
      <c r="AA23" s="5">
        <v>2.0889000000000002</v>
      </c>
      <c r="AB23" s="5">
        <v>-1.0516000000000001</v>
      </c>
      <c r="AC23" s="5">
        <v>-0.88989999999999969</v>
      </c>
      <c r="AD23" s="5">
        <v>-1.0681000000000003</v>
      </c>
      <c r="AE23" s="5">
        <v>-1.1759000000000006</v>
      </c>
      <c r="AF23" s="5">
        <v>-0.87449999999999961</v>
      </c>
      <c r="AG23" s="5">
        <v>5.9400000000000001E-2</v>
      </c>
      <c r="AH23" s="5">
        <v>5.9400000000000001E-2</v>
      </c>
      <c r="AI23" s="5">
        <v>5.8299999999999998E-2</v>
      </c>
      <c r="AJ23" s="5">
        <v>-1.7599999999999991E-2</v>
      </c>
      <c r="AK23" s="5">
        <v>4.5099999999999994E-2</v>
      </c>
      <c r="AL23" s="5">
        <v>-0.1595</v>
      </c>
      <c r="AM23" s="5" t="e">
        <v>#VALUE!</v>
      </c>
      <c r="AN23" s="5">
        <v>15.257</v>
      </c>
      <c r="AO23" s="5">
        <v>12.4894</v>
      </c>
      <c r="AP23" s="5">
        <v>13.533300000000002</v>
      </c>
      <c r="AR23" s="5">
        <v>-9.8999999999999991E-3</v>
      </c>
      <c r="AS23" s="5">
        <v>2.2000000000000001E-3</v>
      </c>
      <c r="AT23" s="5">
        <v>-4.3999999999999991E-2</v>
      </c>
      <c r="AU23" s="5">
        <v>0.75789999999999991</v>
      </c>
      <c r="AV23" s="5">
        <v>0.68200000000000005</v>
      </c>
      <c r="AW23" s="5">
        <v>0.6996</v>
      </c>
      <c r="AX23" s="5">
        <v>0.67430000000000012</v>
      </c>
      <c r="AY23" s="5">
        <v>0.6500999999999999</v>
      </c>
      <c r="AZ23" s="5">
        <v>0.68310000000000004</v>
      </c>
      <c r="BA23" s="5" t="e">
        <v>#VALUE!</v>
      </c>
    </row>
    <row r="24" spans="1:53" x14ac:dyDescent="0.2">
      <c r="A24" s="1" t="s">
        <v>110</v>
      </c>
      <c r="B24" s="9" t="s">
        <v>112</v>
      </c>
      <c r="C24" s="7" t="s">
        <v>116</v>
      </c>
      <c r="D24" s="5">
        <v>125</v>
      </c>
      <c r="E24" s="5">
        <f t="shared" si="0"/>
        <v>12.5</v>
      </c>
      <c r="F24" s="12">
        <f t="shared" si="1"/>
        <v>11.363636363636363</v>
      </c>
      <c r="G24" s="5">
        <v>0.14849999999999999</v>
      </c>
      <c r="H24" s="5">
        <v>-0.12870000000000001</v>
      </c>
      <c r="J24" s="5">
        <v>8.249999999999999E-2</v>
      </c>
      <c r="K24" s="5">
        <v>-6.8640000000000008</v>
      </c>
      <c r="L24" s="5">
        <v>-7.447000000000001</v>
      </c>
      <c r="M24" s="5">
        <v>-6.875</v>
      </c>
      <c r="N24" s="5">
        <v>-5.6760000000000002</v>
      </c>
      <c r="O24" s="5">
        <v>3.2999999999999995E-3</v>
      </c>
      <c r="P24" s="5">
        <v>3.2999999999999995E-3</v>
      </c>
      <c r="Q24" s="5">
        <v>1.1000000000000001E-3</v>
      </c>
      <c r="R24" s="5">
        <v>-4.4000000000000011E-3</v>
      </c>
      <c r="S24" s="5">
        <v>-2.9700000000000001E-2</v>
      </c>
      <c r="T24" s="5">
        <v>-3.8499999999999993E-2</v>
      </c>
      <c r="U24" s="5">
        <v>8.14E-2</v>
      </c>
      <c r="V24" s="5">
        <v>7.4800000000000005E-2</v>
      </c>
      <c r="W24" s="5">
        <v>7.7000000000000013E-2</v>
      </c>
      <c r="X24" s="5">
        <v>7.6999999999999985E-2</v>
      </c>
      <c r="Y24" s="5">
        <v>-6.8199999999999997E-2</v>
      </c>
      <c r="Z24" s="5" t="e">
        <v>#VALUE!</v>
      </c>
      <c r="AA24" s="5">
        <v>2.024</v>
      </c>
      <c r="AB24" s="5">
        <v>-0.97680000000000056</v>
      </c>
      <c r="AC24" s="5">
        <v>-0.8546999999999999</v>
      </c>
      <c r="AD24" s="5">
        <v>-0.98890000000000033</v>
      </c>
      <c r="AE24" s="5">
        <v>-1.1088000000000007</v>
      </c>
      <c r="AF24" s="5">
        <v>-0.81839999999999957</v>
      </c>
      <c r="AG24" s="5">
        <v>5.4999999999999993E-2</v>
      </c>
      <c r="AH24" s="5">
        <v>5.3899999999999997E-2</v>
      </c>
      <c r="AI24" s="5">
        <v>4.9500000000000002E-2</v>
      </c>
      <c r="AJ24" s="5">
        <v>-0.16499999999999998</v>
      </c>
      <c r="AK24" s="5">
        <v>4.7300000000000002E-2</v>
      </c>
      <c r="AL24" s="5">
        <v>-0.1386</v>
      </c>
      <c r="AM24" s="5" t="e">
        <v>#VALUE!</v>
      </c>
      <c r="AN24" s="5">
        <v>21.989000000000001</v>
      </c>
      <c r="AO24" s="5">
        <v>23.2364</v>
      </c>
      <c r="AP24" s="5">
        <v>24.885300000000001</v>
      </c>
      <c r="AR24" s="5">
        <v>-4.3999999999999985E-3</v>
      </c>
      <c r="AS24" s="5">
        <v>-1.2100000000000001E-2</v>
      </c>
      <c r="AT24" s="5">
        <v>-1.4299999999999995E-2</v>
      </c>
      <c r="AU24" s="5">
        <v>1.3958999999999999</v>
      </c>
      <c r="AV24" s="5">
        <v>1.2716000000000001</v>
      </c>
      <c r="AW24" s="5">
        <v>1.2166000000000001</v>
      </c>
      <c r="AX24" s="5">
        <v>1.2617</v>
      </c>
      <c r="AY24" s="5">
        <v>0.58630000000000004</v>
      </c>
      <c r="AZ24" s="5">
        <v>0.61709999999999998</v>
      </c>
      <c r="BA24" s="5" t="e">
        <v>#VALUE!</v>
      </c>
    </row>
    <row r="25" spans="1:53" x14ac:dyDescent="0.2">
      <c r="A25" s="1" t="s">
        <v>110</v>
      </c>
      <c r="B25" s="9" t="s">
        <v>112</v>
      </c>
      <c r="C25" s="7" t="s">
        <v>116</v>
      </c>
      <c r="D25" s="5">
        <v>250</v>
      </c>
      <c r="E25" s="5">
        <f t="shared" si="0"/>
        <v>25</v>
      </c>
      <c r="F25" s="12">
        <f t="shared" si="1"/>
        <v>22.727272727272727</v>
      </c>
      <c r="G25" s="5">
        <v>0.1573</v>
      </c>
      <c r="H25" s="5">
        <v>0.1925</v>
      </c>
      <c r="J25" s="5">
        <v>7.9199999999999993E-2</v>
      </c>
      <c r="K25" s="5">
        <v>-6.6109999999999998</v>
      </c>
      <c r="L25" s="5">
        <v>-7.1720000000000015</v>
      </c>
      <c r="M25" s="5">
        <v>-6.6660000000000013</v>
      </c>
      <c r="N25" s="5">
        <v>-5.5550000000000015</v>
      </c>
      <c r="O25" s="5">
        <v>3.2999999999999995E-3</v>
      </c>
      <c r="P25" s="5">
        <v>3.2999999999999995E-3</v>
      </c>
      <c r="Q25" s="5">
        <v>2.2000000000000001E-3</v>
      </c>
      <c r="R25" s="5">
        <v>-3.3000000000000004E-3</v>
      </c>
      <c r="S25" s="5">
        <v>-4.5100000000000001E-2</v>
      </c>
      <c r="T25" s="5">
        <v>-3.7399999999999982E-2</v>
      </c>
      <c r="U25" s="5">
        <v>0.10560000000000001</v>
      </c>
      <c r="V25" s="5">
        <v>0.10779999999999999</v>
      </c>
      <c r="W25" s="5">
        <v>0.10890000000000001</v>
      </c>
      <c r="X25" s="5">
        <v>9.8999999999999991E-2</v>
      </c>
      <c r="Y25" s="5">
        <v>3.3000000000000002E-2</v>
      </c>
      <c r="Z25" s="5" t="e">
        <v>#VALUE!</v>
      </c>
      <c r="AA25" s="5">
        <v>2.3308999999999997</v>
      </c>
      <c r="AB25" s="5">
        <v>-0.83270000000000044</v>
      </c>
      <c r="AC25" s="5">
        <v>-0.73590000000000022</v>
      </c>
      <c r="AD25" s="5">
        <v>-0.8349000000000002</v>
      </c>
      <c r="AE25" s="5">
        <v>-0.9339000000000004</v>
      </c>
      <c r="AF25" s="5">
        <v>-0.65779999999999961</v>
      </c>
      <c r="AG25" s="5">
        <v>5.8299999999999991E-2</v>
      </c>
      <c r="AH25" s="5">
        <v>5.7200000000000001E-2</v>
      </c>
      <c r="AI25" s="5">
        <v>5.6100000000000004E-2</v>
      </c>
      <c r="AJ25" s="5">
        <v>-0.1507</v>
      </c>
      <c r="AK25" s="5">
        <v>4.07E-2</v>
      </c>
      <c r="AL25" s="5">
        <v>-8.7999999999999995E-2</v>
      </c>
      <c r="AM25" s="5" t="e">
        <v>#VALUE!</v>
      </c>
      <c r="AN25" s="5">
        <v>45.055999999999997</v>
      </c>
      <c r="AO25" s="5">
        <v>44.796399999999998</v>
      </c>
      <c r="AP25" s="5">
        <v>50.0533</v>
      </c>
      <c r="AR25" s="5">
        <v>-1.6499999999999997E-2</v>
      </c>
      <c r="AS25" s="5">
        <v>7.7000000000000002E-3</v>
      </c>
      <c r="AT25" s="5">
        <v>1.9800000000000005E-2</v>
      </c>
      <c r="AU25" s="5">
        <v>1.4013999999999998</v>
      </c>
      <c r="AV25" s="5">
        <v>1.2243000000000002</v>
      </c>
      <c r="AW25" s="5">
        <v>1.1758999999999999</v>
      </c>
      <c r="AX25" s="5">
        <v>1.2067000000000001</v>
      </c>
      <c r="AY25" s="5">
        <v>0.61380000000000001</v>
      </c>
      <c r="AZ25" s="5">
        <v>0.64349999999999996</v>
      </c>
      <c r="BA25" s="5" t="e">
        <v>#VALUE!</v>
      </c>
    </row>
    <row r="26" spans="1:53" x14ac:dyDescent="0.2">
      <c r="A26" s="1" t="s">
        <v>110</v>
      </c>
      <c r="B26" s="9" t="s">
        <v>112</v>
      </c>
      <c r="C26" s="7" t="s">
        <v>116</v>
      </c>
      <c r="D26" s="5">
        <v>500</v>
      </c>
      <c r="E26" s="5">
        <f t="shared" si="0"/>
        <v>50</v>
      </c>
      <c r="F26" s="12">
        <f t="shared" si="1"/>
        <v>45.454545454545453</v>
      </c>
      <c r="G26" s="5">
        <v>0.11220000000000001</v>
      </c>
      <c r="H26" s="5">
        <v>0.12759999999999999</v>
      </c>
      <c r="J26" s="5">
        <v>5.8299999999999998E-2</v>
      </c>
      <c r="K26" s="5">
        <v>-5.7750000000000012</v>
      </c>
      <c r="L26" s="5">
        <v>-6.2810000000000024</v>
      </c>
      <c r="M26" s="5">
        <v>-5.8410000000000011</v>
      </c>
      <c r="N26" s="5">
        <v>-4.7190000000000003</v>
      </c>
      <c r="O26" s="5">
        <v>3.2999999999999995E-3</v>
      </c>
      <c r="P26" s="5">
        <v>2.2000000000000001E-3</v>
      </c>
      <c r="Q26" s="5">
        <v>2.2000000000000001E-3</v>
      </c>
      <c r="R26" s="5">
        <v>2.1999999999999988E-3</v>
      </c>
      <c r="S26" s="5">
        <v>-3.4100000000000005E-2</v>
      </c>
      <c r="T26" s="5">
        <v>-3.0799999999999987E-2</v>
      </c>
      <c r="U26" s="5">
        <v>7.1499999999999994E-2</v>
      </c>
      <c r="V26" s="5">
        <v>6.3799999999999996E-2</v>
      </c>
      <c r="W26" s="5">
        <v>6.8200000000000011E-2</v>
      </c>
      <c r="X26" s="5">
        <v>6.2699999999999992E-2</v>
      </c>
      <c r="Y26" s="5">
        <v>-4.1799999999999997E-2</v>
      </c>
      <c r="Z26" s="5" t="e">
        <v>#VALUE!</v>
      </c>
      <c r="AA26" s="5">
        <v>2.7389999999999999</v>
      </c>
      <c r="AB26" s="5">
        <v>-0.7051000000000005</v>
      </c>
      <c r="AC26" s="5">
        <v>-0.57089999999999996</v>
      </c>
      <c r="AD26" s="5">
        <v>-0.68860000000000054</v>
      </c>
      <c r="AE26" s="5">
        <v>-0.76559999999999995</v>
      </c>
      <c r="AF26" s="5">
        <v>-0.49719999999999959</v>
      </c>
      <c r="AG26" s="5">
        <v>5.7200000000000001E-2</v>
      </c>
      <c r="AH26" s="5">
        <v>5.6100000000000004E-2</v>
      </c>
      <c r="AI26" s="5">
        <v>5.3899999999999997E-2</v>
      </c>
      <c r="AJ26" s="5">
        <v>1.4300000000000009E-2</v>
      </c>
      <c r="AK26" s="5">
        <v>3.9600000000000003E-2</v>
      </c>
      <c r="AL26" s="5">
        <v>-6.1600000000000002E-2</v>
      </c>
      <c r="AM26" s="5" t="e">
        <v>#VALUE!</v>
      </c>
      <c r="AN26" s="5">
        <v>95.798999999999992</v>
      </c>
      <c r="AO26" s="5">
        <v>86.2774</v>
      </c>
      <c r="AP26" s="5">
        <v>105.47129999999999</v>
      </c>
      <c r="AR26" s="5">
        <v>9.8999999999999991E-3</v>
      </c>
      <c r="AS26" s="5">
        <v>9.8999999999999991E-3</v>
      </c>
      <c r="AT26" s="5">
        <v>-2.4199999999999996E-2</v>
      </c>
      <c r="AU26" s="5">
        <v>1.1583000000000001</v>
      </c>
      <c r="AV26" s="5">
        <v>1.0461000000000003</v>
      </c>
      <c r="AW26" s="5">
        <v>1.0483</v>
      </c>
      <c r="AX26" s="5">
        <v>1.0516000000000001</v>
      </c>
      <c r="AY26" s="5">
        <v>0.58630000000000004</v>
      </c>
      <c r="AZ26" s="5">
        <v>0.61159999999999992</v>
      </c>
      <c r="BA26" s="5" t="e">
        <v>#VALUE!</v>
      </c>
    </row>
    <row r="27" spans="1:53" x14ac:dyDescent="0.2">
      <c r="A27" s="1" t="s">
        <v>110</v>
      </c>
      <c r="B27" s="9" t="s">
        <v>112</v>
      </c>
      <c r="C27" s="7" t="s">
        <v>116</v>
      </c>
      <c r="D27" s="5">
        <v>1000</v>
      </c>
      <c r="E27" s="5">
        <f t="shared" si="0"/>
        <v>100</v>
      </c>
      <c r="F27" s="12">
        <f t="shared" si="1"/>
        <v>90.909090909090907</v>
      </c>
      <c r="G27" s="5">
        <v>7.0400000000000004E-2</v>
      </c>
      <c r="H27" s="5">
        <v>-7.8100000000000003E-2</v>
      </c>
      <c r="J27" s="5">
        <v>3.1899999999999998E-2</v>
      </c>
      <c r="K27" s="5">
        <v>-4.9499999999999993</v>
      </c>
      <c r="L27" s="5">
        <v>-5.4340000000000002</v>
      </c>
      <c r="M27" s="5">
        <v>-5.0050000000000008</v>
      </c>
      <c r="N27" s="5">
        <v>-3.9929999999999999</v>
      </c>
      <c r="O27" s="5">
        <v>4.4000000000000003E-3</v>
      </c>
      <c r="P27" s="5">
        <v>3.2999999999999995E-3</v>
      </c>
      <c r="Q27" s="5">
        <v>3.2999999999999995E-3</v>
      </c>
      <c r="R27" s="5">
        <v>-1.3200000000000002E-2</v>
      </c>
      <c r="S27" s="5">
        <v>-4.07E-2</v>
      </c>
      <c r="T27" s="5">
        <v>-3.6299999999999992E-2</v>
      </c>
      <c r="U27" s="5">
        <v>5.7200000000000001E-2</v>
      </c>
      <c r="V27" s="5">
        <v>5.5E-2</v>
      </c>
      <c r="W27" s="5">
        <v>5.8299999999999991E-2</v>
      </c>
      <c r="X27" s="5">
        <v>5.2799999999999993E-2</v>
      </c>
      <c r="Y27" s="5">
        <v>-8.3599999999999994E-2</v>
      </c>
      <c r="Z27" s="5" t="e">
        <v>#VALUE!</v>
      </c>
      <c r="AA27" s="5">
        <v>3.1537000000000002</v>
      </c>
      <c r="AB27" s="5">
        <v>-0.47300000000000042</v>
      </c>
      <c r="AC27" s="5">
        <v>-0.2717</v>
      </c>
      <c r="AD27" s="5">
        <v>-0.36629999999999996</v>
      </c>
      <c r="AE27" s="5">
        <v>-0.41139999999999988</v>
      </c>
      <c r="AF27" s="5">
        <v>-0.1902999999999998</v>
      </c>
      <c r="AG27" s="5">
        <v>5.8299999999999991E-2</v>
      </c>
      <c r="AH27" s="5">
        <v>5.8299999999999991E-2</v>
      </c>
      <c r="AI27" s="5">
        <v>5.6100000000000004E-2</v>
      </c>
      <c r="AJ27" s="5">
        <v>-0.16389999999999999</v>
      </c>
      <c r="AK27" s="5">
        <v>5.3899999999999997E-2</v>
      </c>
      <c r="AL27" s="5">
        <v>8.249999999999999E-2</v>
      </c>
      <c r="AM27" s="5" t="e">
        <v>#VALUE!</v>
      </c>
      <c r="AN27" s="5">
        <v>201.63</v>
      </c>
      <c r="AO27" s="5"/>
      <c r="AP27" s="5">
        <v>220.09129999999999</v>
      </c>
      <c r="AR27" s="5">
        <v>1.7600000000000001E-2</v>
      </c>
      <c r="AS27" s="5">
        <v>8.8000000000000005E-3</v>
      </c>
      <c r="AT27" s="5">
        <v>-5.4999999999999953E-3</v>
      </c>
      <c r="AU27" s="5">
        <v>1.2407999999999999</v>
      </c>
      <c r="AV27" s="5">
        <v>1.089</v>
      </c>
      <c r="AW27" s="5">
        <v>1.0977999999999999</v>
      </c>
      <c r="AX27" s="5">
        <v>1.1088000000000002</v>
      </c>
      <c r="AY27" s="5">
        <v>0.59399999999999997</v>
      </c>
      <c r="AZ27" s="5">
        <v>0.6149</v>
      </c>
      <c r="BA27" s="5" t="e">
        <v>#VALUE!</v>
      </c>
    </row>
    <row r="28" spans="1:53" x14ac:dyDescent="0.2">
      <c r="A28" s="1" t="s">
        <v>110</v>
      </c>
      <c r="B28" s="9" t="s">
        <v>112</v>
      </c>
      <c r="C28" s="7" t="s">
        <v>116</v>
      </c>
      <c r="D28" s="5">
        <v>0</v>
      </c>
      <c r="E28" s="5">
        <f t="shared" si="0"/>
        <v>0</v>
      </c>
      <c r="F28" s="12">
        <f t="shared" si="1"/>
        <v>0</v>
      </c>
      <c r="G28" s="5">
        <v>0.29809999999999998</v>
      </c>
      <c r="H28" s="5">
        <v>0.18479999999999999</v>
      </c>
      <c r="J28" s="5">
        <v>0.17049999999999998</v>
      </c>
      <c r="K28" s="5">
        <v>-8.8000000000000007</v>
      </c>
      <c r="L28" s="5">
        <v>-9.4930000000000003</v>
      </c>
      <c r="M28" s="5">
        <v>-8.8329999999999984</v>
      </c>
      <c r="N28" s="5">
        <v>-7.1390000000000002</v>
      </c>
      <c r="O28" s="5">
        <v>4.4000000000000003E-3</v>
      </c>
      <c r="P28" s="5">
        <v>3.2999999999999995E-3</v>
      </c>
      <c r="Q28" s="5">
        <v>3.2999999999999995E-3</v>
      </c>
      <c r="R28" s="5">
        <v>0</v>
      </c>
      <c r="S28" s="5">
        <v>-4.2900000000000001E-2</v>
      </c>
      <c r="T28" s="5">
        <v>-4.7299999999999988E-2</v>
      </c>
      <c r="U28" s="5">
        <v>0.18480000000000002</v>
      </c>
      <c r="V28" s="5">
        <v>0.17820000000000003</v>
      </c>
      <c r="W28" s="5">
        <v>0.17599999999999999</v>
      </c>
      <c r="X28" s="5">
        <v>0.16719999999999999</v>
      </c>
      <c r="Y28" s="5">
        <v>0.11990000000000001</v>
      </c>
      <c r="Z28" s="5" t="e">
        <v>#VALUE!</v>
      </c>
      <c r="AA28" s="5">
        <v>1.8997000000000002</v>
      </c>
      <c r="AB28" s="5">
        <v>-1.2199</v>
      </c>
      <c r="AC28" s="5">
        <v>-1.0383999999999998</v>
      </c>
      <c r="AD28" s="5">
        <v>-1.2386000000000004</v>
      </c>
      <c r="AE28" s="5">
        <v>-1.3684000000000001</v>
      </c>
      <c r="AF28" s="5">
        <v>-1.0559999999999996</v>
      </c>
      <c r="AG28" s="5">
        <v>7.039999999999999E-2</v>
      </c>
      <c r="AH28" s="5">
        <v>7.1500000000000008E-2</v>
      </c>
      <c r="AI28" s="5">
        <v>6.8199999999999997E-2</v>
      </c>
      <c r="AJ28" s="5">
        <v>-0.16389999999999999</v>
      </c>
      <c r="AK28" s="5">
        <v>7.7000000000000013E-2</v>
      </c>
      <c r="AL28" s="5">
        <v>-0.1221</v>
      </c>
      <c r="AM28" s="5" t="e">
        <v>#VALUE!</v>
      </c>
      <c r="AN28" s="5">
        <v>-2.1427999999999998</v>
      </c>
      <c r="AO28" s="5">
        <v>1.5620000000000003</v>
      </c>
      <c r="AP28" s="5">
        <v>1.7314000000000012</v>
      </c>
      <c r="AR28" s="5">
        <v>4.400000000000002E-3</v>
      </c>
      <c r="AS28" s="5">
        <v>1.2100000000000001E-2</v>
      </c>
      <c r="AT28" s="5">
        <v>-5.7200000000000001E-2</v>
      </c>
      <c r="AU28" s="5">
        <v>1.3728</v>
      </c>
      <c r="AV28" s="5">
        <v>1.2661</v>
      </c>
      <c r="AW28" s="5">
        <v>1.2397</v>
      </c>
      <c r="AX28" s="5">
        <v>1.2550999999999999</v>
      </c>
      <c r="AY28" s="5">
        <v>0.77880000000000005</v>
      </c>
      <c r="AZ28" s="5">
        <v>0.82169999999999999</v>
      </c>
      <c r="BA28" s="5" t="e">
        <v>#VALUE!</v>
      </c>
    </row>
    <row r="29" spans="1:53" x14ac:dyDescent="0.2">
      <c r="A29" s="1" t="s">
        <v>110</v>
      </c>
      <c r="B29" s="9" t="s">
        <v>112</v>
      </c>
      <c r="C29" s="7" t="s">
        <v>117</v>
      </c>
      <c r="D29" s="5">
        <v>15.625</v>
      </c>
      <c r="E29" s="5">
        <f t="shared" si="0"/>
        <v>1.5625</v>
      </c>
      <c r="F29" s="12">
        <f t="shared" si="1"/>
        <v>1.4204545454545454</v>
      </c>
      <c r="G29" s="5">
        <v>0.21559999999999999</v>
      </c>
      <c r="H29" s="5">
        <v>0.14409999999999998</v>
      </c>
      <c r="J29" s="5">
        <v>0.1144</v>
      </c>
      <c r="K29" s="5">
        <v>-7.458000000000002</v>
      </c>
      <c r="L29" s="5">
        <v>-8.0739999999999981</v>
      </c>
      <c r="M29" s="5">
        <v>-7.5019999999999989</v>
      </c>
      <c r="N29" s="5">
        <v>-6.1709999999999994</v>
      </c>
      <c r="O29" s="5">
        <v>3.2999999999999995E-3</v>
      </c>
      <c r="P29" s="5">
        <v>3.2999999999999995E-3</v>
      </c>
      <c r="Q29" s="5">
        <v>2.2000000000000001E-3</v>
      </c>
      <c r="R29" s="5">
        <v>-2.86E-2</v>
      </c>
      <c r="S29" s="5">
        <v>-6.93E-2</v>
      </c>
      <c r="T29" s="5">
        <v>-7.3700000000000002E-2</v>
      </c>
      <c r="U29" s="5">
        <v>9.4600000000000004E-2</v>
      </c>
      <c r="V29" s="5">
        <v>9.2399999999999996E-2</v>
      </c>
      <c r="W29" s="5">
        <v>9.0200000000000002E-2</v>
      </c>
      <c r="X29" s="5">
        <v>9.0200000000000002E-2</v>
      </c>
      <c r="Y29" s="5">
        <v>-0.31240000000000001</v>
      </c>
      <c r="Z29" s="5" t="e">
        <v>#VALUE!</v>
      </c>
      <c r="AA29" s="5">
        <v>1.9041000000000003</v>
      </c>
      <c r="AB29" s="5">
        <v>-1.2276000000000002</v>
      </c>
      <c r="AC29" s="5">
        <v>-1.0339999999999998</v>
      </c>
      <c r="AD29" s="5">
        <v>-1.2188000000000001</v>
      </c>
      <c r="AE29" s="5">
        <v>-1.3596000000000004</v>
      </c>
      <c r="AF29" s="5">
        <v>-1.0340000000000003</v>
      </c>
      <c r="AG29" s="5">
        <v>6.3800000000000009E-2</v>
      </c>
      <c r="AH29" s="5">
        <v>6.3799999999999996E-2</v>
      </c>
      <c r="AI29" s="5">
        <v>6.6000000000000003E-2</v>
      </c>
      <c r="AJ29" s="5">
        <v>-1.43E-2</v>
      </c>
      <c r="AK29" s="5">
        <v>5.7200000000000008E-2</v>
      </c>
      <c r="AL29" s="5">
        <v>-0.11</v>
      </c>
      <c r="AM29" s="5" t="e">
        <v>#VALUE!</v>
      </c>
      <c r="AN29" s="5">
        <v>5.7035</v>
      </c>
      <c r="AO29" s="5">
        <v>1.7325000000000008</v>
      </c>
      <c r="AP29" s="5">
        <v>1.6137000000000006</v>
      </c>
      <c r="AR29" s="5">
        <v>-1.1000000000000005E-3</v>
      </c>
      <c r="AS29" s="5">
        <v>-7.6999999999999985E-3</v>
      </c>
      <c r="AT29" s="5">
        <v>6.5999999999999991E-3</v>
      </c>
      <c r="AU29" s="5">
        <v>1.4585999999999999</v>
      </c>
      <c r="AV29" s="5">
        <v>1.3673000000000002</v>
      </c>
      <c r="AW29" s="5">
        <v>1.3111999999999999</v>
      </c>
      <c r="AX29" s="5">
        <v>1.3133999999999999</v>
      </c>
      <c r="AY29" s="5">
        <v>0.64570000000000005</v>
      </c>
      <c r="AZ29" s="5">
        <v>0.68090000000000006</v>
      </c>
      <c r="BA29" s="5" t="e">
        <v>#VALUE!</v>
      </c>
    </row>
    <row r="30" spans="1:53" x14ac:dyDescent="0.2">
      <c r="A30" s="1" t="s">
        <v>110</v>
      </c>
      <c r="B30" s="9" t="s">
        <v>112</v>
      </c>
      <c r="C30" s="7" t="s">
        <v>118</v>
      </c>
      <c r="D30" s="5">
        <v>31.25</v>
      </c>
      <c r="E30" s="5">
        <f t="shared" si="0"/>
        <v>3.125</v>
      </c>
      <c r="F30" s="12">
        <f t="shared" si="1"/>
        <v>2.8409090909090908</v>
      </c>
      <c r="G30" s="5">
        <v>0.19799999999999998</v>
      </c>
      <c r="H30" s="5">
        <v>0.1188</v>
      </c>
      <c r="J30" s="5">
        <v>0.10010000000000001</v>
      </c>
      <c r="K30" s="5">
        <v>-7.5570000000000004</v>
      </c>
      <c r="L30" s="5">
        <v>-8.1949999999999985</v>
      </c>
      <c r="M30" s="5">
        <v>-7.59</v>
      </c>
      <c r="N30" s="5">
        <v>-6.2259999999999982</v>
      </c>
      <c r="O30" s="5">
        <v>3.2999999999999995E-3</v>
      </c>
      <c r="P30" s="5">
        <v>3.2999999999999995E-3</v>
      </c>
      <c r="Q30" s="5">
        <v>2.2000000000000001E-3</v>
      </c>
      <c r="R30" s="5">
        <v>6.5999999999999991E-3</v>
      </c>
      <c r="S30" s="5">
        <v>-5.1699999999999996E-2</v>
      </c>
      <c r="T30" s="5">
        <v>-3.2999999999999988E-2</v>
      </c>
      <c r="U30" s="5">
        <v>9.0200000000000002E-2</v>
      </c>
      <c r="V30" s="5">
        <v>9.4600000000000004E-2</v>
      </c>
      <c r="W30" s="5">
        <v>9.5699999999999993E-2</v>
      </c>
      <c r="X30" s="5">
        <v>8.9099999999999999E-2</v>
      </c>
      <c r="Y30" s="5">
        <v>-0.121</v>
      </c>
      <c r="Z30" s="5" t="e">
        <v>#VALUE!</v>
      </c>
      <c r="AA30" s="5">
        <v>1.8711</v>
      </c>
      <c r="AB30" s="5">
        <v>-0.88769999999999993</v>
      </c>
      <c r="AC30" s="5">
        <v>-0.80300000000000016</v>
      </c>
      <c r="AD30" s="5">
        <v>-0.93719999999999937</v>
      </c>
      <c r="AE30" s="5">
        <v>-1.0768999999999997</v>
      </c>
      <c r="AF30" s="5">
        <v>-0.81509999999999994</v>
      </c>
      <c r="AG30" s="5">
        <v>6.2700000000000006E-2</v>
      </c>
      <c r="AH30" s="5">
        <v>6.1600000000000002E-2</v>
      </c>
      <c r="AI30" s="5">
        <v>6.4899999999999999E-2</v>
      </c>
      <c r="AJ30" s="5">
        <v>-7.7000000000000002E-3</v>
      </c>
      <c r="AK30" s="5">
        <v>5.7200000000000001E-2</v>
      </c>
      <c r="AL30" s="5">
        <v>-0.13420000000000001</v>
      </c>
      <c r="AM30" s="5" t="e">
        <v>#VALUE!</v>
      </c>
      <c r="AN30" s="5">
        <v>-1.2352999999999996</v>
      </c>
      <c r="AO30" s="5">
        <v>1.5619999999999989</v>
      </c>
      <c r="AP30" s="5">
        <v>1.5400000000000014</v>
      </c>
      <c r="AR30" s="5">
        <v>1.7600000000000001E-2</v>
      </c>
      <c r="AS30" s="5">
        <v>6.6000000000000008E-3</v>
      </c>
      <c r="AT30" s="5">
        <v>-2.1999999999999997E-3</v>
      </c>
      <c r="AU30" s="5">
        <v>1.2705000000000002</v>
      </c>
      <c r="AV30" s="5">
        <v>1.2363999999999999</v>
      </c>
      <c r="AW30" s="5">
        <v>1.232</v>
      </c>
      <c r="AX30" s="5">
        <v>1.2154999999999998</v>
      </c>
      <c r="AY30" s="5">
        <v>0.63579999999999992</v>
      </c>
      <c r="AZ30" s="5">
        <v>0.67100000000000004</v>
      </c>
      <c r="BA30" s="5" t="e">
        <v>#VALUE!</v>
      </c>
    </row>
    <row r="31" spans="1:53" x14ac:dyDescent="0.2">
      <c r="A31" s="1" t="s">
        <v>110</v>
      </c>
      <c r="B31" s="9" t="s">
        <v>112</v>
      </c>
      <c r="C31" s="7" t="s">
        <v>119</v>
      </c>
      <c r="D31" s="5">
        <v>62.5</v>
      </c>
      <c r="E31" s="5">
        <f t="shared" si="0"/>
        <v>6.25</v>
      </c>
      <c r="F31" s="12">
        <f t="shared" si="1"/>
        <v>5.6818181818181817</v>
      </c>
      <c r="G31" s="5">
        <v>0.17599999999999999</v>
      </c>
      <c r="H31" s="5">
        <v>-0.13750000000000001</v>
      </c>
      <c r="J31" s="5">
        <v>0.1012</v>
      </c>
      <c r="K31" s="5">
        <v>-6.9080000000000013</v>
      </c>
      <c r="L31" s="5">
        <v>-7.447000000000001</v>
      </c>
      <c r="M31" s="5">
        <v>-6.9409999999999998</v>
      </c>
      <c r="N31" s="5">
        <v>-5.5440000000000005</v>
      </c>
      <c r="O31" s="5">
        <v>4.4000000000000003E-3</v>
      </c>
      <c r="P31" s="5">
        <v>2.2000000000000001E-3</v>
      </c>
      <c r="Q31" s="5">
        <v>1.1000000000000001E-3</v>
      </c>
      <c r="R31" s="5">
        <v>9.8999999999999991E-3</v>
      </c>
      <c r="S31" s="5">
        <v>-2.9700000000000001E-2</v>
      </c>
      <c r="T31" s="5">
        <v>-2.3099999999999996E-2</v>
      </c>
      <c r="U31" s="5">
        <v>8.6900000000000005E-2</v>
      </c>
      <c r="V31" s="5">
        <v>9.6800000000000011E-2</v>
      </c>
      <c r="W31" s="5">
        <v>9.4600000000000004E-2</v>
      </c>
      <c r="X31" s="5">
        <v>9.240000000000001E-2</v>
      </c>
      <c r="Y31" s="5">
        <v>3.2999999999999995E-3</v>
      </c>
      <c r="Z31" s="5" t="e">
        <v>#VALUE!</v>
      </c>
      <c r="AA31" s="5">
        <v>2.0669</v>
      </c>
      <c r="AB31" s="5">
        <v>-0.86019999999999985</v>
      </c>
      <c r="AC31" s="5">
        <v>-0.7601</v>
      </c>
      <c r="AD31" s="5">
        <v>-0.89429999999999987</v>
      </c>
      <c r="AE31" s="5">
        <v>-1.0032000000000001</v>
      </c>
      <c r="AF31" s="5">
        <v>-0.74139999999999961</v>
      </c>
      <c r="AG31" s="5">
        <v>6.2700000000000006E-2</v>
      </c>
      <c r="AH31" s="5">
        <v>6.3799999999999996E-2</v>
      </c>
      <c r="AI31" s="5">
        <v>6.2700000000000006E-2</v>
      </c>
      <c r="AJ31" s="5">
        <v>5.170000000000001E-2</v>
      </c>
      <c r="AK31" s="5">
        <v>5.3899999999999997E-2</v>
      </c>
      <c r="AL31" s="5">
        <v>-0.1595</v>
      </c>
      <c r="AM31" s="5" t="e">
        <v>#VALUE!</v>
      </c>
      <c r="AN31" s="5">
        <v>2.5519999999999996</v>
      </c>
      <c r="AO31" s="5">
        <v>1.5070000000000001</v>
      </c>
      <c r="AP31" s="5">
        <v>1.331</v>
      </c>
      <c r="AR31" s="5">
        <v>3.2999999999999995E-3</v>
      </c>
      <c r="AS31" s="5">
        <v>0</v>
      </c>
      <c r="AT31" s="5">
        <v>-1.0999999999999994E-3</v>
      </c>
      <c r="AU31" s="5">
        <v>0.59399999999999986</v>
      </c>
      <c r="AV31" s="5">
        <v>0.58520000000000005</v>
      </c>
      <c r="AW31" s="5">
        <v>0.59620000000000006</v>
      </c>
      <c r="AX31" s="5">
        <v>0.58630000000000004</v>
      </c>
      <c r="AY31" s="5">
        <v>0.64900000000000002</v>
      </c>
      <c r="AZ31" s="5">
        <v>0.68090000000000006</v>
      </c>
      <c r="BA31" s="5" t="e">
        <v>#VALUE!</v>
      </c>
    </row>
    <row r="32" spans="1:53" x14ac:dyDescent="0.2">
      <c r="A32" s="1" t="s">
        <v>110</v>
      </c>
      <c r="B32" s="9" t="s">
        <v>112</v>
      </c>
      <c r="C32" s="7" t="s">
        <v>120</v>
      </c>
      <c r="D32" s="5">
        <v>125</v>
      </c>
      <c r="E32" s="5">
        <f t="shared" si="0"/>
        <v>12.5</v>
      </c>
      <c r="F32" s="12">
        <f t="shared" si="1"/>
        <v>11.363636363636363</v>
      </c>
      <c r="G32" s="5">
        <v>0.15179999999999999</v>
      </c>
      <c r="H32" s="5">
        <v>-0.12870000000000001</v>
      </c>
      <c r="J32" s="5">
        <v>8.249999999999999E-2</v>
      </c>
      <c r="K32" s="5">
        <v>-6.3469999999999995</v>
      </c>
      <c r="L32" s="5">
        <v>-6.852999999999998</v>
      </c>
      <c r="M32" s="5">
        <v>-6.3360000000000003</v>
      </c>
      <c r="N32" s="5">
        <v>-5.39</v>
      </c>
      <c r="O32" s="5">
        <v>3.2999999999999995E-3</v>
      </c>
      <c r="P32" s="5">
        <v>3.2999999999999995E-3</v>
      </c>
      <c r="Q32" s="5">
        <v>1.1000000000000001E-3</v>
      </c>
      <c r="R32" s="5">
        <v>7.7000000000000002E-3</v>
      </c>
      <c r="S32" s="5">
        <v>-3.2999999999999991E-3</v>
      </c>
      <c r="T32" s="5">
        <v>-8.800000000000004E-3</v>
      </c>
      <c r="U32" s="5">
        <v>8.4699999999999998E-2</v>
      </c>
      <c r="V32" s="5">
        <v>8.2500000000000004E-2</v>
      </c>
      <c r="W32" s="5">
        <v>8.14E-2</v>
      </c>
      <c r="X32" s="5">
        <v>8.14E-2</v>
      </c>
      <c r="Y32" s="5">
        <v>-6.8199999999999997E-2</v>
      </c>
      <c r="Z32" s="5" t="e">
        <v>#VALUE!</v>
      </c>
      <c r="AA32" s="5">
        <v>1.9315999999999998</v>
      </c>
      <c r="AB32" s="5">
        <v>-0.79530000000000034</v>
      </c>
      <c r="AC32" s="5">
        <v>-0.66330000000000022</v>
      </c>
      <c r="AD32" s="5">
        <v>-0.78429999999999978</v>
      </c>
      <c r="AE32" s="5">
        <v>-0.87450000000000072</v>
      </c>
      <c r="AF32" s="5">
        <v>-0.68529999999999958</v>
      </c>
      <c r="AG32" s="5">
        <v>5.8299999999999998E-2</v>
      </c>
      <c r="AH32" s="5">
        <v>5.7200000000000008E-2</v>
      </c>
      <c r="AI32" s="5">
        <v>5.390000000000001E-2</v>
      </c>
      <c r="AJ32" s="5">
        <v>-0.1012</v>
      </c>
      <c r="AK32" s="5">
        <v>5.7200000000000001E-2</v>
      </c>
      <c r="AL32" s="5">
        <v>-0.1386</v>
      </c>
      <c r="AM32" s="5" t="e">
        <v>#VALUE!</v>
      </c>
      <c r="AN32" s="5">
        <v>2.3870000000000009</v>
      </c>
      <c r="AO32" s="5">
        <v>1.2759999999999962</v>
      </c>
      <c r="AP32" s="5">
        <v>0.73700000000000188</v>
      </c>
      <c r="AR32" s="5">
        <v>-1.7599999999999998E-2</v>
      </c>
      <c r="AS32" s="5">
        <v>-1.4300000000000002E-2</v>
      </c>
      <c r="AT32" s="5">
        <v>-3.1900000000000005E-2</v>
      </c>
      <c r="AU32" s="5">
        <v>1.1571999999999998</v>
      </c>
      <c r="AV32" s="5">
        <v>1.1044</v>
      </c>
      <c r="AW32" s="5">
        <v>1.0449999999999999</v>
      </c>
      <c r="AX32" s="5">
        <v>1.1132000000000002</v>
      </c>
      <c r="AY32" s="5">
        <v>0.58630000000000004</v>
      </c>
      <c r="AZ32" s="5">
        <v>0.61599999999999999</v>
      </c>
      <c r="BA32" s="5" t="e">
        <v>#VALUE!</v>
      </c>
    </row>
    <row r="33" spans="1:53" x14ac:dyDescent="0.2">
      <c r="A33" s="1" t="s">
        <v>110</v>
      </c>
      <c r="B33" s="9" t="s">
        <v>112</v>
      </c>
      <c r="C33" s="7" t="s">
        <v>121</v>
      </c>
      <c r="D33" s="5">
        <v>250</v>
      </c>
      <c r="E33" s="5">
        <f t="shared" si="0"/>
        <v>25</v>
      </c>
      <c r="F33" s="12">
        <f t="shared" si="1"/>
        <v>22.727272727272727</v>
      </c>
      <c r="G33" s="5">
        <v>0.14299999999999999</v>
      </c>
      <c r="H33" s="5">
        <v>0.1925</v>
      </c>
      <c r="J33" s="5">
        <v>7.9199999999999993E-2</v>
      </c>
      <c r="K33" s="5">
        <v>-6.5889999999999995</v>
      </c>
      <c r="L33" s="5">
        <v>-7.1829999999999998</v>
      </c>
      <c r="M33" s="5">
        <v>-6.6000000000000014</v>
      </c>
      <c r="N33" s="5">
        <v>-5.7090000000000014</v>
      </c>
      <c r="O33" s="5">
        <v>3.2999999999999995E-3</v>
      </c>
      <c r="P33" s="5">
        <v>3.2999999999999995E-3</v>
      </c>
      <c r="Q33" s="5">
        <v>2.2000000000000001E-3</v>
      </c>
      <c r="R33" s="5">
        <v>8.8000000000000005E-3</v>
      </c>
      <c r="S33" s="5">
        <v>-1.8700000000000001E-2</v>
      </c>
      <c r="T33" s="5">
        <v>-1.3199999999999996E-2</v>
      </c>
      <c r="U33" s="5">
        <v>0.1045</v>
      </c>
      <c r="V33" s="5">
        <v>0.11</v>
      </c>
      <c r="W33" s="5">
        <v>0.10230000000000002</v>
      </c>
      <c r="X33" s="5">
        <v>0.10229999999999999</v>
      </c>
      <c r="Y33" s="5">
        <v>-5.0599999999999999E-2</v>
      </c>
      <c r="Z33" s="5" t="e">
        <v>#VALUE!</v>
      </c>
      <c r="AA33" s="5">
        <v>2.0976999999999997</v>
      </c>
      <c r="AB33" s="5">
        <v>-0.63800000000000057</v>
      </c>
      <c r="AC33" s="5">
        <v>-0.56980000000000008</v>
      </c>
      <c r="AD33" s="5">
        <v>-0.60060000000000047</v>
      </c>
      <c r="AE33" s="5">
        <v>-0.70949999999999935</v>
      </c>
      <c r="AF33" s="5">
        <v>-0.53680000000000017</v>
      </c>
      <c r="AG33" s="5">
        <v>5.9399999999999994E-2</v>
      </c>
      <c r="AH33" s="5">
        <v>5.9400000000000001E-2</v>
      </c>
      <c r="AI33" s="5">
        <v>5.7200000000000001E-2</v>
      </c>
      <c r="AJ33" s="5">
        <v>-1.7600000000000001E-2</v>
      </c>
      <c r="AK33" s="5">
        <v>5.5E-2</v>
      </c>
      <c r="AL33" s="5">
        <v>-8.7999999999999995E-2</v>
      </c>
      <c r="AM33" s="5" t="e">
        <v>#VALUE!</v>
      </c>
      <c r="AN33" s="5">
        <v>-6.6220000000000034</v>
      </c>
      <c r="AO33" s="5">
        <v>-0.34100000000000641</v>
      </c>
      <c r="AP33" s="5">
        <v>-0.95699999999999719</v>
      </c>
      <c r="AR33" s="5">
        <v>-4.8400000000000006E-2</v>
      </c>
      <c r="AS33" s="5">
        <v>7.7000000000000002E-3</v>
      </c>
      <c r="AT33" s="5">
        <v>-7.1500000000000008E-2</v>
      </c>
      <c r="AU33" s="5">
        <v>1.3684000000000001</v>
      </c>
      <c r="AV33" s="5">
        <v>1.2826000000000002</v>
      </c>
      <c r="AW33" s="5">
        <v>1.2154999999999998</v>
      </c>
      <c r="AX33" s="5">
        <v>1.2463000000000002</v>
      </c>
      <c r="AY33" s="5">
        <v>0.6149</v>
      </c>
      <c r="AZ33" s="5">
        <v>0.64239999999999997</v>
      </c>
      <c r="BA33" s="5" t="e">
        <v>#VALUE!</v>
      </c>
    </row>
    <row r="34" spans="1:53" x14ac:dyDescent="0.2">
      <c r="A34" s="1" t="s">
        <v>110</v>
      </c>
      <c r="B34" s="9" t="s">
        <v>112</v>
      </c>
      <c r="C34" s="7" t="s">
        <v>122</v>
      </c>
      <c r="D34" s="5">
        <v>500</v>
      </c>
      <c r="E34" s="5">
        <f t="shared" si="0"/>
        <v>50</v>
      </c>
      <c r="F34" s="12">
        <f t="shared" si="1"/>
        <v>45.454545454545453</v>
      </c>
      <c r="G34" s="5">
        <v>0.11440000000000002</v>
      </c>
      <c r="H34" s="5">
        <v>5.4999999999999858E-3</v>
      </c>
      <c r="J34" s="5">
        <v>5.8299999999999998E-2</v>
      </c>
      <c r="K34" s="5">
        <v>-4.5980000000000016</v>
      </c>
      <c r="L34" s="5">
        <v>-5.0160000000000018</v>
      </c>
      <c r="M34" s="5">
        <v>-4.5980000000000016</v>
      </c>
      <c r="N34" s="5">
        <v>-3.8389999999999995</v>
      </c>
      <c r="O34" s="5">
        <v>3.2999999999999995E-3</v>
      </c>
      <c r="P34" s="5">
        <v>2.2000000000000001E-3</v>
      </c>
      <c r="Q34" s="5">
        <v>2.2000000000000001E-3</v>
      </c>
      <c r="R34" s="5">
        <v>1.43E-2</v>
      </c>
      <c r="S34" s="5">
        <v>-1.8700000000000001E-2</v>
      </c>
      <c r="T34" s="5">
        <v>0</v>
      </c>
      <c r="U34" s="5">
        <v>7.1499999999999994E-2</v>
      </c>
      <c r="V34" s="5">
        <v>7.039999999999999E-2</v>
      </c>
      <c r="W34" s="5">
        <v>7.0400000000000004E-2</v>
      </c>
      <c r="X34" s="5">
        <v>6.3799999999999996E-2</v>
      </c>
      <c r="Y34" s="5">
        <v>-7.4800000000000005E-2</v>
      </c>
      <c r="Z34" s="5" t="e">
        <v>#VALUE!</v>
      </c>
      <c r="AA34" s="5">
        <v>2.4958999999999998</v>
      </c>
      <c r="AB34" s="5">
        <v>-0.45320000000000016</v>
      </c>
      <c r="AC34" s="5">
        <v>-0.3872000000000001</v>
      </c>
      <c r="AD34" s="5">
        <v>-0.44109999999999966</v>
      </c>
      <c r="AE34" s="5">
        <v>-0.53239999999999998</v>
      </c>
      <c r="AF34" s="5">
        <v>-0.38829999999999998</v>
      </c>
      <c r="AG34" s="5">
        <v>5.8299999999999998E-2</v>
      </c>
      <c r="AH34" s="5">
        <v>5.6100000000000004E-2</v>
      </c>
      <c r="AI34" s="5">
        <v>5.4999999999999993E-2</v>
      </c>
      <c r="AJ34" s="5">
        <v>0.1474</v>
      </c>
      <c r="AK34" s="5">
        <v>5.5E-2</v>
      </c>
      <c r="AL34" s="5">
        <v>-6.1600000000000002E-2</v>
      </c>
      <c r="AM34" s="5" t="e">
        <v>#VALUE!</v>
      </c>
      <c r="AN34" s="5">
        <v>-1.0560000000000009</v>
      </c>
      <c r="AO34" s="5">
        <v>0.30800000000000516</v>
      </c>
      <c r="AP34" s="5">
        <v>0.54999999999998828</v>
      </c>
      <c r="AR34" s="5">
        <v>6.5999999999999982E-3</v>
      </c>
      <c r="AS34" s="5">
        <v>3.3000000000000004E-3</v>
      </c>
      <c r="AT34" s="5">
        <v>-1.9800000000000005E-2</v>
      </c>
      <c r="AU34" s="5">
        <v>1.1440000000000001</v>
      </c>
      <c r="AV34" s="5">
        <v>1.0747</v>
      </c>
      <c r="AW34" s="5">
        <v>1.0295999999999998</v>
      </c>
      <c r="AX34" s="5">
        <v>1.0537999999999998</v>
      </c>
      <c r="AY34" s="5">
        <v>0.56320000000000003</v>
      </c>
      <c r="AZ34" s="5">
        <v>0.58630000000000004</v>
      </c>
      <c r="BA34" s="5" t="e">
        <v>#VALUE!</v>
      </c>
    </row>
    <row r="35" spans="1:53" x14ac:dyDescent="0.2">
      <c r="A35" s="1" t="s">
        <v>110</v>
      </c>
      <c r="B35" s="9" t="s">
        <v>112</v>
      </c>
      <c r="C35" s="7" t="s">
        <v>123</v>
      </c>
      <c r="D35" s="5">
        <v>1000</v>
      </c>
      <c r="E35" s="5">
        <f t="shared" si="0"/>
        <v>100</v>
      </c>
      <c r="F35" s="12">
        <f t="shared" si="1"/>
        <v>90.909090909090907</v>
      </c>
      <c r="G35" s="5">
        <v>6.6000000000000003E-2</v>
      </c>
      <c r="H35" s="5">
        <v>-0.24640000000000001</v>
      </c>
      <c r="J35" s="5">
        <v>3.1899999999999998E-2</v>
      </c>
      <c r="K35" s="5">
        <v>-3.9379999999999988</v>
      </c>
      <c r="L35" s="5">
        <v>-4.2789999999999999</v>
      </c>
      <c r="M35" s="5">
        <v>-3.9049999999999998</v>
      </c>
      <c r="N35" s="5">
        <v>-3.0909999999999993</v>
      </c>
      <c r="O35" s="5">
        <v>4.4000000000000003E-3</v>
      </c>
      <c r="P35" s="5">
        <v>3.2999999999999995E-3</v>
      </c>
      <c r="Q35" s="5">
        <v>3.2999999999999995E-3</v>
      </c>
      <c r="R35" s="5">
        <v>-1.1000000000000001E-3</v>
      </c>
      <c r="S35" s="5">
        <v>-2.53E-2</v>
      </c>
      <c r="T35" s="5">
        <v>-1.8700000000000001E-2</v>
      </c>
      <c r="U35" s="5">
        <v>4.1799999999999997E-2</v>
      </c>
      <c r="V35" s="5">
        <v>4.8400000000000006E-2</v>
      </c>
      <c r="W35" s="5">
        <v>5.0599999999999999E-2</v>
      </c>
      <c r="X35" s="5">
        <v>4.8399999999999992E-2</v>
      </c>
      <c r="Y35" s="5">
        <v>-8.3599999999999994E-2</v>
      </c>
      <c r="Z35" s="5" t="e">
        <v>#VALUE!</v>
      </c>
      <c r="AA35" s="5">
        <v>2.6983000000000001</v>
      </c>
      <c r="AB35" s="5">
        <v>-0.2717</v>
      </c>
      <c r="AC35" s="5">
        <v>-0.25960000000000011</v>
      </c>
      <c r="AD35" s="5">
        <v>-0.24529999999999985</v>
      </c>
      <c r="AE35" s="5">
        <v>-0.28820000000000001</v>
      </c>
      <c r="AF35" s="5">
        <v>-0.2255000000000002</v>
      </c>
      <c r="AG35" s="5">
        <v>5.7200000000000001E-2</v>
      </c>
      <c r="AH35" s="5">
        <v>5.7200000000000001E-2</v>
      </c>
      <c r="AI35" s="5">
        <v>5.5E-2</v>
      </c>
      <c r="AJ35" s="5">
        <v>-3.0800000000000001E-2</v>
      </c>
      <c r="AK35" s="5">
        <v>7.0400000000000004E-2</v>
      </c>
      <c r="AL35" s="5">
        <v>8.249999999999999E-2</v>
      </c>
      <c r="AM35" s="5" t="e">
        <v>#VALUE!</v>
      </c>
      <c r="AN35" s="5">
        <v>-3.6300000000000203</v>
      </c>
      <c r="AO35" s="5"/>
      <c r="AP35" s="5">
        <v>-4.2900000000000063</v>
      </c>
      <c r="AR35" s="5">
        <v>-1.3200000000000002E-2</v>
      </c>
      <c r="AS35" s="5">
        <v>2.200000000000001E-3</v>
      </c>
      <c r="AT35" s="5">
        <v>-3.2999999999999991E-3</v>
      </c>
      <c r="AU35" s="5">
        <v>1.2671999999999999</v>
      </c>
      <c r="AV35" s="5">
        <v>1.177</v>
      </c>
      <c r="AW35" s="5">
        <v>1.1516999999999999</v>
      </c>
      <c r="AX35" s="5">
        <v>1.1858</v>
      </c>
      <c r="AY35" s="5">
        <v>0.56319999999999992</v>
      </c>
      <c r="AZ35" s="5">
        <v>0.58410000000000006</v>
      </c>
      <c r="BA35" s="5" t="e">
        <v>#VALUE!</v>
      </c>
    </row>
    <row r="36" spans="1:53" x14ac:dyDescent="0.2">
      <c r="A36" s="1" t="s">
        <v>110</v>
      </c>
      <c r="B36" s="9" t="s">
        <v>113</v>
      </c>
      <c r="C36" s="7" t="s">
        <v>116</v>
      </c>
      <c r="D36" s="5">
        <v>0</v>
      </c>
      <c r="E36" s="5">
        <f t="shared" si="0"/>
        <v>0</v>
      </c>
      <c r="F36" s="12">
        <f t="shared" si="1"/>
        <v>0</v>
      </c>
      <c r="G36" s="5">
        <v>0.3322</v>
      </c>
      <c r="H36" s="5">
        <v>-7.7000000000000002E-3</v>
      </c>
      <c r="J36" s="5">
        <v>0.1804</v>
      </c>
      <c r="K36" s="5">
        <v>-9.1300000000000008</v>
      </c>
      <c r="L36" s="5">
        <v>-9.8670000000000009</v>
      </c>
      <c r="M36" s="5">
        <v>-9.1630000000000003</v>
      </c>
      <c r="N36" s="5">
        <v>-7.3260000000000014</v>
      </c>
      <c r="O36" s="5">
        <v>4.4000000000000003E-3</v>
      </c>
      <c r="P36" s="5">
        <v>4.4000000000000003E-3</v>
      </c>
      <c r="Q36" s="5">
        <v>2.2000000000000001E-3</v>
      </c>
      <c r="R36" s="5">
        <v>-4.4000000000000011E-3</v>
      </c>
      <c r="S36" s="5">
        <v>-3.9600000000000003E-2</v>
      </c>
      <c r="T36" s="5">
        <v>-5.6099999999999997E-2</v>
      </c>
      <c r="U36" s="5">
        <v>0.2024</v>
      </c>
      <c r="V36" s="5">
        <v>0.19690000000000002</v>
      </c>
      <c r="W36" s="5">
        <v>0.19139999999999999</v>
      </c>
      <c r="X36" s="5">
        <v>0.1837</v>
      </c>
      <c r="Y36" s="5">
        <v>0.1221</v>
      </c>
      <c r="Z36" s="5" t="e">
        <v>#VALUE!</v>
      </c>
      <c r="AA36" s="5">
        <v>1.9382000000000001</v>
      </c>
      <c r="AB36" s="5">
        <v>-1.7852999999999999</v>
      </c>
      <c r="AC36" s="5">
        <v>-1.5796000000000001</v>
      </c>
      <c r="AD36" s="5">
        <v>-1.8260000000000005</v>
      </c>
      <c r="AE36" s="5">
        <v>-2.0383000000000004</v>
      </c>
      <c r="AF36" s="5">
        <v>-1.5542999999999998</v>
      </c>
      <c r="AG36" s="5">
        <v>7.3699999999999988E-2</v>
      </c>
      <c r="AH36" s="5">
        <v>7.3699999999999988E-2</v>
      </c>
      <c r="AI36" s="5">
        <v>7.4800000000000005E-2</v>
      </c>
      <c r="AJ36" s="5">
        <v>-1.5400000000000002E-2</v>
      </c>
      <c r="AK36" s="5">
        <v>5.2800000000000007E-2</v>
      </c>
      <c r="AL36" s="5">
        <v>-0.1177</v>
      </c>
      <c r="AM36" s="5" t="e">
        <v>#VALUE!</v>
      </c>
      <c r="AN36" s="5">
        <v>2.3880999999999997</v>
      </c>
      <c r="AO36" s="5">
        <v>1.4563999999999995</v>
      </c>
      <c r="AP36" s="5">
        <v>1.6687000000000007</v>
      </c>
      <c r="AR36" s="5">
        <v>-4.3999999999999985E-3</v>
      </c>
      <c r="AS36" s="5">
        <v>7.7000000000000002E-3</v>
      </c>
      <c r="AT36" s="5">
        <v>4.6199999999999998E-2</v>
      </c>
      <c r="AU36" s="5">
        <v>1.2177</v>
      </c>
      <c r="AV36" s="5">
        <v>1.1000000000000001</v>
      </c>
      <c r="AW36" s="5">
        <v>1.0812999999999999</v>
      </c>
      <c r="AX36" s="5">
        <v>1.0703</v>
      </c>
      <c r="AY36" s="5">
        <v>0.80959999999999999</v>
      </c>
      <c r="AZ36" s="5">
        <v>0.85250000000000004</v>
      </c>
      <c r="BA36" s="5" t="e">
        <v>#VALUE!</v>
      </c>
    </row>
    <row r="37" spans="1:53" x14ac:dyDescent="0.2">
      <c r="A37" s="1" t="s">
        <v>110</v>
      </c>
      <c r="B37" s="9" t="s">
        <v>113</v>
      </c>
      <c r="C37" s="7" t="s">
        <v>116</v>
      </c>
      <c r="D37" s="5">
        <v>15.625</v>
      </c>
      <c r="E37" s="5">
        <f t="shared" si="0"/>
        <v>1.5625</v>
      </c>
      <c r="F37" s="12">
        <f t="shared" si="1"/>
        <v>1.4204545454545454</v>
      </c>
      <c r="G37" s="5">
        <v>0.2079</v>
      </c>
      <c r="H37" s="5">
        <v>-0.19799999999999998</v>
      </c>
      <c r="J37" s="5">
        <v>0.11</v>
      </c>
      <c r="K37" s="5">
        <v>-8.0190000000000019</v>
      </c>
      <c r="L37" s="5">
        <v>-8.6900000000000013</v>
      </c>
      <c r="M37" s="5">
        <v>-8.0410000000000004</v>
      </c>
      <c r="N37" s="5">
        <v>-6.4129999999999994</v>
      </c>
      <c r="O37" s="5">
        <v>3.2999999999999995E-3</v>
      </c>
      <c r="P37" s="5">
        <v>2.2000000000000001E-3</v>
      </c>
      <c r="Q37" s="5">
        <v>2.2000000000000001E-3</v>
      </c>
      <c r="R37" s="5">
        <v>-9.9000000000000008E-3</v>
      </c>
      <c r="S37" s="5">
        <v>-4.8400000000000006E-2</v>
      </c>
      <c r="T37" s="5">
        <v>-5.1699999999999996E-2</v>
      </c>
      <c r="U37" s="5">
        <v>9.5699999999999993E-2</v>
      </c>
      <c r="V37" s="5">
        <v>9.2399999999999996E-2</v>
      </c>
      <c r="W37" s="5">
        <v>9.4600000000000004E-2</v>
      </c>
      <c r="X37" s="5">
        <v>8.5800000000000001E-2</v>
      </c>
      <c r="Y37" s="5">
        <v>-1.54E-2</v>
      </c>
      <c r="Z37" s="5" t="e">
        <v>#VALUE!</v>
      </c>
      <c r="AA37" s="5">
        <v>1.9370999999999998</v>
      </c>
      <c r="AB37" s="5">
        <v>-1.7743</v>
      </c>
      <c r="AC37" s="5">
        <v>-1.5466</v>
      </c>
      <c r="AD37" s="5">
        <v>-1.7930000000000004</v>
      </c>
      <c r="AE37" s="5">
        <v>-2.0086000000000004</v>
      </c>
      <c r="AF37" s="5">
        <v>-1.5223999999999998</v>
      </c>
      <c r="AG37" s="5">
        <v>6.0499999999999998E-2</v>
      </c>
      <c r="AH37" s="5">
        <v>5.9400000000000001E-2</v>
      </c>
      <c r="AI37" s="5">
        <v>5.7200000000000001E-2</v>
      </c>
      <c r="AJ37" s="5">
        <v>-0.17380000000000001</v>
      </c>
      <c r="AK37" s="5">
        <v>5.2800000000000007E-2</v>
      </c>
      <c r="AL37" s="5">
        <v>-0.1386</v>
      </c>
      <c r="AM37" s="5" t="e">
        <v>#VALUE!</v>
      </c>
      <c r="AN37" s="5">
        <v>4.7805999999999997</v>
      </c>
      <c r="AO37" s="5">
        <v>4.2822999999999993</v>
      </c>
      <c r="AP37" s="5">
        <v>4.7157000000000009</v>
      </c>
      <c r="AR37" s="5">
        <v>3.3000000000000017E-3</v>
      </c>
      <c r="AS37" s="5">
        <v>2.2000000000000001E-3</v>
      </c>
      <c r="AT37" s="5">
        <v>-7.5899999999999995E-2</v>
      </c>
      <c r="AU37" s="5">
        <v>1.4002999999999999</v>
      </c>
      <c r="AV37" s="5">
        <v>1.2628000000000001</v>
      </c>
      <c r="AW37" s="5">
        <v>1.2528999999999999</v>
      </c>
      <c r="AX37" s="5">
        <v>1.2463</v>
      </c>
      <c r="AY37" s="5">
        <v>0.64350000000000007</v>
      </c>
      <c r="AZ37" s="5">
        <v>0.6754</v>
      </c>
      <c r="BA37" s="5" t="e">
        <v>#VALUE!</v>
      </c>
    </row>
    <row r="38" spans="1:53" x14ac:dyDescent="0.2">
      <c r="A38" s="1" t="s">
        <v>110</v>
      </c>
      <c r="B38" s="9" t="s">
        <v>113</v>
      </c>
      <c r="C38" s="7" t="s">
        <v>116</v>
      </c>
      <c r="D38" s="5">
        <v>31.25</v>
      </c>
      <c r="E38" s="5">
        <f t="shared" si="0"/>
        <v>3.125</v>
      </c>
      <c r="F38" s="12">
        <f t="shared" si="1"/>
        <v>2.8409090909090908</v>
      </c>
      <c r="G38" s="5">
        <v>0.16389999999999999</v>
      </c>
      <c r="H38" s="5">
        <v>5.3899999999999997E-2</v>
      </c>
      <c r="J38" s="5">
        <v>7.5899999999999995E-2</v>
      </c>
      <c r="K38" s="5">
        <v>-7.8210000000000006</v>
      </c>
      <c r="L38" s="5">
        <v>-8.4480000000000004</v>
      </c>
      <c r="M38" s="5">
        <v>-7.8319999999999999</v>
      </c>
      <c r="N38" s="5">
        <v>-6.402000000000001</v>
      </c>
      <c r="O38" s="5">
        <v>4.4000000000000003E-3</v>
      </c>
      <c r="P38" s="5">
        <v>2.2000000000000001E-3</v>
      </c>
      <c r="Q38" s="5">
        <v>2.2000000000000001E-3</v>
      </c>
      <c r="R38" s="5">
        <v>-7.7000000000000011E-3</v>
      </c>
      <c r="S38" s="5">
        <v>-4.5100000000000001E-2</v>
      </c>
      <c r="T38" s="5">
        <v>-4.6199999999999991E-2</v>
      </c>
      <c r="U38" s="5">
        <v>8.5800000000000001E-2</v>
      </c>
      <c r="V38" s="5">
        <v>8.14E-2</v>
      </c>
      <c r="W38" s="5">
        <v>8.4699999999999998E-2</v>
      </c>
      <c r="X38" s="5">
        <v>7.2599999999999998E-2</v>
      </c>
      <c r="Y38" s="5">
        <v>8.9099999999999999E-2</v>
      </c>
      <c r="Z38" s="5" t="e">
        <v>#VALUE!</v>
      </c>
      <c r="AA38" s="5">
        <v>1.9029999999999998</v>
      </c>
      <c r="AB38" s="5">
        <v>-1.9283000000000001</v>
      </c>
      <c r="AC38" s="5">
        <v>-1.6862999999999999</v>
      </c>
      <c r="AD38" s="5">
        <v>-1.9403999999999999</v>
      </c>
      <c r="AE38" s="5">
        <v>-2.1571000000000007</v>
      </c>
      <c r="AF38" s="5">
        <v>-1.6467000000000001</v>
      </c>
      <c r="AG38" s="5">
        <v>5.9400000000000001E-2</v>
      </c>
      <c r="AH38" s="5">
        <v>5.9400000000000001E-2</v>
      </c>
      <c r="AI38" s="5">
        <v>5.6100000000000004E-2</v>
      </c>
      <c r="AJ38" s="5">
        <v>-0.1166</v>
      </c>
      <c r="AK38" s="5">
        <v>6.93E-2</v>
      </c>
      <c r="AL38" s="5">
        <v>-0.1353</v>
      </c>
      <c r="AM38" s="5" t="e">
        <v>#VALUE!</v>
      </c>
      <c r="AN38" s="5">
        <v>9.1266999999999996</v>
      </c>
      <c r="AO38" s="5">
        <v>6.9673999999999996</v>
      </c>
      <c r="AP38" s="5">
        <v>7.5933000000000002</v>
      </c>
      <c r="AR38" s="5">
        <v>4.400000000000002E-3</v>
      </c>
      <c r="AS38" s="5">
        <v>1.3199999999999998E-2</v>
      </c>
      <c r="AT38" s="5">
        <v>3.4100000000000012E-2</v>
      </c>
      <c r="AU38" s="5">
        <v>1.3243999999999998</v>
      </c>
      <c r="AV38" s="5">
        <v>1.1979</v>
      </c>
      <c r="AW38" s="5">
        <v>1.2254</v>
      </c>
      <c r="AX38" s="5">
        <v>1.2067000000000001</v>
      </c>
      <c r="AY38" s="5">
        <v>0.63690000000000002</v>
      </c>
      <c r="AZ38" s="5">
        <v>0.67320000000000002</v>
      </c>
      <c r="BA38" s="5" t="e">
        <v>#VALUE!</v>
      </c>
    </row>
    <row r="39" spans="1:53" x14ac:dyDescent="0.2">
      <c r="A39" s="1" t="s">
        <v>110</v>
      </c>
      <c r="B39" s="9" t="s">
        <v>113</v>
      </c>
      <c r="C39" s="7" t="s">
        <v>116</v>
      </c>
      <c r="D39" s="5">
        <v>62.5</v>
      </c>
      <c r="E39" s="5">
        <f t="shared" si="0"/>
        <v>6.25</v>
      </c>
      <c r="F39" s="12">
        <f t="shared" si="1"/>
        <v>5.6818181818181817</v>
      </c>
      <c r="G39" s="5">
        <v>0.2387</v>
      </c>
      <c r="H39" s="5">
        <v>0.27389999999999998</v>
      </c>
      <c r="J39" s="5">
        <v>0.12870000000000001</v>
      </c>
      <c r="K39" s="5">
        <v>-8.2170000000000005</v>
      </c>
      <c r="L39" s="5">
        <v>-8.8990000000000009</v>
      </c>
      <c r="M39" s="5">
        <v>-8.2390000000000008</v>
      </c>
      <c r="N39" s="5">
        <v>-6.644000000000001</v>
      </c>
      <c r="O39" s="5">
        <v>1.2100000000000001E-2</v>
      </c>
      <c r="P39" s="5">
        <v>1.0999999999999999E-2</v>
      </c>
      <c r="Q39" s="5">
        <v>8.8000000000000005E-3</v>
      </c>
      <c r="R39" s="5">
        <v>-7.7000000000000011E-3</v>
      </c>
      <c r="S39" s="5">
        <v>-2.9700000000000001E-2</v>
      </c>
      <c r="T39" s="5">
        <v>-4.7299999999999988E-2</v>
      </c>
      <c r="U39" s="5">
        <v>0.10560000000000001</v>
      </c>
      <c r="V39" s="5">
        <v>0.10559999999999999</v>
      </c>
      <c r="W39" s="5">
        <v>0.10560000000000001</v>
      </c>
      <c r="X39" s="5">
        <v>9.8999999999999991E-2</v>
      </c>
      <c r="Y39" s="5">
        <v>-0.11109999999999999</v>
      </c>
      <c r="Z39" s="5" t="e">
        <v>#VALUE!</v>
      </c>
      <c r="AA39" s="5">
        <v>2.0834000000000001</v>
      </c>
      <c r="AB39" s="5">
        <v>-2.0042000000000004</v>
      </c>
      <c r="AC39" s="5">
        <v>-1.7544999999999997</v>
      </c>
      <c r="AD39" s="5">
        <v>-2.0603000000000002</v>
      </c>
      <c r="AE39" s="5">
        <v>-2.2946</v>
      </c>
      <c r="AF39" s="5">
        <v>-1.7412999999999998</v>
      </c>
      <c r="AG39" s="5">
        <v>6.3799999999999996E-2</v>
      </c>
      <c r="AH39" s="5">
        <v>6.2700000000000006E-2</v>
      </c>
      <c r="AI39" s="5">
        <v>6.2700000000000006E-2</v>
      </c>
      <c r="AJ39" s="5">
        <v>-1.7599999999999991E-2</v>
      </c>
      <c r="AK39" s="5">
        <v>5.6100000000000004E-2</v>
      </c>
      <c r="AL39" s="5">
        <v>-0.1045</v>
      </c>
      <c r="AM39" s="5" t="e">
        <v>#VALUE!</v>
      </c>
      <c r="AN39" s="5">
        <v>10.232200000000001</v>
      </c>
      <c r="AO39" s="5">
        <v>12.3794</v>
      </c>
      <c r="AP39" s="5">
        <v>13.753300000000003</v>
      </c>
      <c r="AR39" s="5">
        <v>-2.1999999999999988E-3</v>
      </c>
      <c r="AS39" s="5">
        <v>1.54E-2</v>
      </c>
      <c r="AT39" s="5">
        <v>2.1999999999999999E-2</v>
      </c>
      <c r="AU39" s="5">
        <v>1.4916</v>
      </c>
      <c r="AV39" s="5">
        <v>1.3299000000000001</v>
      </c>
      <c r="AW39" s="5">
        <v>1.353</v>
      </c>
      <c r="AX39" s="5">
        <v>1.3321000000000001</v>
      </c>
      <c r="AY39" s="5">
        <v>0.68859999999999988</v>
      </c>
      <c r="AZ39" s="5">
        <v>0.7226999999999999</v>
      </c>
      <c r="BA39" s="5" t="e">
        <v>#VALUE!</v>
      </c>
    </row>
    <row r="40" spans="1:53" x14ac:dyDescent="0.2">
      <c r="A40" s="1" t="s">
        <v>110</v>
      </c>
      <c r="B40" s="9" t="s">
        <v>113</v>
      </c>
      <c r="C40" s="7" t="s">
        <v>116</v>
      </c>
      <c r="D40" s="5">
        <v>125</v>
      </c>
      <c r="E40" s="5">
        <f t="shared" si="0"/>
        <v>12.5</v>
      </c>
      <c r="F40" s="12">
        <f t="shared" si="1"/>
        <v>11.363636363636363</v>
      </c>
      <c r="G40" s="5">
        <v>0.1221</v>
      </c>
      <c r="H40" s="5">
        <v>0.1749</v>
      </c>
      <c r="J40" s="5">
        <v>6.1600000000000002E-2</v>
      </c>
      <c r="K40" s="5">
        <v>-7.0180000000000016</v>
      </c>
      <c r="L40" s="5">
        <v>-7.6120000000000019</v>
      </c>
      <c r="M40" s="5">
        <v>-7.0289999999999999</v>
      </c>
      <c r="N40" s="5">
        <v>-5.8520000000000003</v>
      </c>
      <c r="O40" s="5">
        <v>3.2999999999999995E-3</v>
      </c>
      <c r="P40" s="5">
        <v>3.2999999999999995E-3</v>
      </c>
      <c r="Q40" s="5">
        <v>2.2000000000000001E-3</v>
      </c>
      <c r="R40" s="5">
        <v>-5.5000000000000014E-3</v>
      </c>
      <c r="S40" s="5">
        <v>-2.9700000000000001E-2</v>
      </c>
      <c r="T40" s="5">
        <v>-3.7399999999999982E-2</v>
      </c>
      <c r="U40" s="5">
        <v>7.8099999999999989E-2</v>
      </c>
      <c r="V40" s="5">
        <v>7.2599999999999998E-2</v>
      </c>
      <c r="W40" s="5">
        <v>7.0400000000000018E-2</v>
      </c>
      <c r="X40" s="5">
        <v>6.4899999999999999E-2</v>
      </c>
      <c r="Y40" s="5">
        <v>-3.7399999999999996E-2</v>
      </c>
      <c r="Z40" s="5" t="e">
        <v>#VALUE!</v>
      </c>
      <c r="AA40" s="5">
        <v>2.0878000000000001</v>
      </c>
      <c r="AB40" s="5">
        <v>-1.6797</v>
      </c>
      <c r="AC40" s="5">
        <v>-1.4784000000000002</v>
      </c>
      <c r="AD40" s="5">
        <v>-1.7281000000000002</v>
      </c>
      <c r="AE40" s="5">
        <v>-1.9305000000000005</v>
      </c>
      <c r="AF40" s="5">
        <v>-1.4486999999999999</v>
      </c>
      <c r="AG40" s="5">
        <v>5.3899999999999997E-2</v>
      </c>
      <c r="AH40" s="5">
        <v>5.4999999999999993E-2</v>
      </c>
      <c r="AI40" s="5">
        <v>5.0599999999999999E-2</v>
      </c>
      <c r="AJ40" s="5">
        <v>-8.0299999999999996E-2</v>
      </c>
      <c r="AK40" s="5">
        <v>4.5099999999999994E-2</v>
      </c>
      <c r="AL40" s="5">
        <v>-0.10010000000000001</v>
      </c>
      <c r="AM40" s="5" t="e">
        <v>#VALUE!</v>
      </c>
      <c r="AN40" s="5">
        <v>22.385000000000002</v>
      </c>
      <c r="AO40" s="5">
        <v>23.6434</v>
      </c>
      <c r="AP40" s="5">
        <v>26.2713</v>
      </c>
      <c r="AR40" s="5">
        <v>6.6000000000000008E-3</v>
      </c>
      <c r="AS40" s="5">
        <v>2.9700000000000001E-2</v>
      </c>
      <c r="AT40" s="5">
        <v>2.3100000000000002E-2</v>
      </c>
      <c r="AU40" s="5">
        <v>1.1506000000000001</v>
      </c>
      <c r="AV40" s="5">
        <v>1.0461000000000003</v>
      </c>
      <c r="AW40" s="5">
        <v>1.0295999999999998</v>
      </c>
      <c r="AX40" s="5">
        <v>1.0263</v>
      </c>
      <c r="AY40" s="5">
        <v>0.59179999999999999</v>
      </c>
      <c r="AZ40" s="5">
        <v>0.62149999999999994</v>
      </c>
      <c r="BA40" s="5" t="e">
        <v>#VALUE!</v>
      </c>
    </row>
    <row r="41" spans="1:53" x14ac:dyDescent="0.2">
      <c r="A41" s="1" t="s">
        <v>110</v>
      </c>
      <c r="B41" s="9" t="s">
        <v>113</v>
      </c>
      <c r="C41" s="7" t="s">
        <v>116</v>
      </c>
      <c r="D41" s="5">
        <v>250</v>
      </c>
      <c r="E41" s="5">
        <f t="shared" si="0"/>
        <v>25</v>
      </c>
      <c r="F41" s="12">
        <f t="shared" si="1"/>
        <v>22.727272727272727</v>
      </c>
      <c r="G41" s="5">
        <v>0.12540000000000001</v>
      </c>
      <c r="H41" s="5">
        <v>0.18589999999999998</v>
      </c>
      <c r="J41" s="5">
        <v>7.6999999999999999E-2</v>
      </c>
      <c r="K41" s="5">
        <v>-6.16</v>
      </c>
      <c r="L41" s="5">
        <v>-6.6989999999999998</v>
      </c>
      <c r="M41" s="5">
        <v>-6.2040000000000006</v>
      </c>
      <c r="N41" s="5">
        <v>-5.0379999999999994</v>
      </c>
      <c r="O41" s="5">
        <v>3.2999999999999995E-3</v>
      </c>
      <c r="P41" s="5">
        <v>2.2000000000000001E-3</v>
      </c>
      <c r="Q41" s="5">
        <v>2.2000000000000001E-3</v>
      </c>
      <c r="R41" s="5">
        <v>-3.3000000000000004E-3</v>
      </c>
      <c r="S41" s="5">
        <v>-3.6300000000000006E-2</v>
      </c>
      <c r="T41" s="5">
        <v>-3.1899999999999998E-2</v>
      </c>
      <c r="U41" s="5">
        <v>7.0400000000000004E-2</v>
      </c>
      <c r="V41" s="5">
        <v>5.7200000000000001E-2</v>
      </c>
      <c r="W41" s="5">
        <v>5.4999999999999993E-2</v>
      </c>
      <c r="X41" s="5">
        <v>4.9499999999999995E-2</v>
      </c>
      <c r="Y41" s="5">
        <v>-0.10779999999999999</v>
      </c>
      <c r="Z41" s="5" t="e">
        <v>#VALUE!</v>
      </c>
      <c r="AA41" s="5">
        <v>2.3155000000000001</v>
      </c>
      <c r="AB41" s="5">
        <v>-1.5818000000000003</v>
      </c>
      <c r="AC41" s="5">
        <v>-1.3684000000000001</v>
      </c>
      <c r="AD41" s="5">
        <v>-1.6170000000000002</v>
      </c>
      <c r="AE41" s="5">
        <v>-1.8018000000000005</v>
      </c>
      <c r="AF41" s="5">
        <v>-1.3265999999999998</v>
      </c>
      <c r="AG41" s="5">
        <v>5.1699999999999996E-2</v>
      </c>
      <c r="AH41" s="5">
        <v>4.9500000000000002E-2</v>
      </c>
      <c r="AI41" s="5">
        <v>4.8400000000000006E-2</v>
      </c>
      <c r="AJ41" s="5">
        <v>-0.13969999999999999</v>
      </c>
      <c r="AK41" s="5">
        <v>5.3899999999999997E-2</v>
      </c>
      <c r="AL41" s="5">
        <v>-8.4699999999999998E-2</v>
      </c>
      <c r="AM41" s="5" t="e">
        <v>#VALUE!</v>
      </c>
      <c r="AN41" s="5">
        <v>47.003</v>
      </c>
      <c r="AO41" s="5">
        <v>45.940400000000004</v>
      </c>
      <c r="AP41" s="5">
        <v>51.648300000000006</v>
      </c>
      <c r="AR41" s="5">
        <v>2.200000000000001E-3</v>
      </c>
      <c r="AS41" s="5">
        <v>5.4999999999999997E-3</v>
      </c>
      <c r="AT41" s="5">
        <v>1.7600000000000008E-2</v>
      </c>
      <c r="AU41" s="5">
        <v>0.51149999999999995</v>
      </c>
      <c r="AV41" s="5">
        <v>0.43230000000000007</v>
      </c>
      <c r="AW41" s="5">
        <v>0.45760000000000001</v>
      </c>
      <c r="AX41" s="5">
        <v>0.42900000000000005</v>
      </c>
      <c r="AY41" s="5">
        <v>0.53459999999999996</v>
      </c>
      <c r="AZ41" s="5">
        <v>0.55769999999999997</v>
      </c>
      <c r="BA41" s="5" t="e">
        <v>#VALUE!</v>
      </c>
    </row>
    <row r="42" spans="1:53" x14ac:dyDescent="0.2">
      <c r="A42" s="1" t="s">
        <v>110</v>
      </c>
      <c r="B42" s="9" t="s">
        <v>113</v>
      </c>
      <c r="C42" s="7" t="s">
        <v>116</v>
      </c>
      <c r="D42" s="5">
        <v>500</v>
      </c>
      <c r="E42" s="5">
        <f t="shared" si="0"/>
        <v>50</v>
      </c>
      <c r="F42" s="12">
        <f t="shared" si="1"/>
        <v>45.454545454545453</v>
      </c>
      <c r="G42" s="5">
        <v>0.10340000000000001</v>
      </c>
      <c r="H42" s="5">
        <v>-0.2024</v>
      </c>
      <c r="J42" s="5">
        <v>5.2799999999999993E-2</v>
      </c>
      <c r="K42" s="5">
        <v>-5.7310000000000016</v>
      </c>
      <c r="L42" s="5">
        <v>-6.2260000000000009</v>
      </c>
      <c r="M42" s="5">
        <v>-5.7530000000000019</v>
      </c>
      <c r="N42" s="5">
        <v>-4.7739999999999991</v>
      </c>
      <c r="O42" s="5">
        <v>3.2999999999999995E-3</v>
      </c>
      <c r="P42" s="5">
        <v>3.2999999999999995E-3</v>
      </c>
      <c r="Q42" s="5">
        <v>2.2000000000000001E-3</v>
      </c>
      <c r="R42" s="5">
        <v>1.0999999999999981E-3</v>
      </c>
      <c r="S42" s="5">
        <v>-3.85E-2</v>
      </c>
      <c r="T42" s="5">
        <v>-2.86E-2</v>
      </c>
      <c r="U42" s="5">
        <v>6.1600000000000002E-2</v>
      </c>
      <c r="V42" s="5">
        <v>5.8299999999999998E-2</v>
      </c>
      <c r="W42" s="5">
        <v>5.7200000000000001E-2</v>
      </c>
      <c r="X42" s="5">
        <v>5.3899999999999997E-2</v>
      </c>
      <c r="Y42" s="5">
        <v>-5.7200000000000001E-2</v>
      </c>
      <c r="Z42" s="5" t="e">
        <v>#VALUE!</v>
      </c>
      <c r="AA42" s="5">
        <v>2.6422000000000003</v>
      </c>
      <c r="AB42" s="5">
        <v>-1.4916</v>
      </c>
      <c r="AC42" s="5">
        <v>-1.3123000000000002</v>
      </c>
      <c r="AD42" s="5">
        <v>-1.5268000000000004</v>
      </c>
      <c r="AE42" s="5">
        <v>-1.6995000000000002</v>
      </c>
      <c r="AF42" s="5">
        <v>-1.2231999999999996</v>
      </c>
      <c r="AG42" s="5">
        <v>5.3899999999999997E-2</v>
      </c>
      <c r="AH42" s="5">
        <v>5.2800000000000007E-2</v>
      </c>
      <c r="AI42" s="5">
        <v>5.2800000000000007E-2</v>
      </c>
      <c r="AJ42" s="5">
        <v>-0.15179999999999999</v>
      </c>
      <c r="AK42" s="5">
        <v>3.9600000000000003E-2</v>
      </c>
      <c r="AL42" s="5">
        <v>-2.75E-2</v>
      </c>
      <c r="AM42" s="5" t="e">
        <v>#VALUE!</v>
      </c>
      <c r="AN42" s="5">
        <v>95.655999999999992</v>
      </c>
      <c r="AO42" s="5">
        <v>87.355400000000003</v>
      </c>
      <c r="AP42" s="5">
        <v>106.46129999999999</v>
      </c>
      <c r="AR42" s="5">
        <v>-1.2099999999999998E-2</v>
      </c>
      <c r="AS42" s="5">
        <v>1.1000000000000001E-3</v>
      </c>
      <c r="AT42" s="5">
        <v>3.3000000000000002E-2</v>
      </c>
      <c r="AU42" s="5">
        <v>0.74250000000000005</v>
      </c>
      <c r="AV42" s="5">
        <v>0.6149</v>
      </c>
      <c r="AW42" s="5">
        <v>0.6258999999999999</v>
      </c>
      <c r="AX42" s="5">
        <v>0.6149</v>
      </c>
      <c r="AY42" s="5">
        <v>0.55110000000000003</v>
      </c>
      <c r="AZ42" s="5">
        <v>0.57310000000000005</v>
      </c>
      <c r="BA42" s="5" t="e">
        <v>#VALUE!</v>
      </c>
    </row>
    <row r="43" spans="1:53" x14ac:dyDescent="0.2">
      <c r="A43" s="1" t="s">
        <v>110</v>
      </c>
      <c r="B43" s="9" t="s">
        <v>113</v>
      </c>
      <c r="C43" s="7" t="s">
        <v>116</v>
      </c>
      <c r="D43" s="5">
        <v>1000</v>
      </c>
      <c r="E43" s="5">
        <f t="shared" si="0"/>
        <v>100</v>
      </c>
      <c r="F43" s="12">
        <f t="shared" si="1"/>
        <v>90.909090909090907</v>
      </c>
      <c r="G43" s="5">
        <v>8.7999999999999995E-2</v>
      </c>
      <c r="H43" s="5">
        <v>0.26290000000000002</v>
      </c>
      <c r="J43" s="5">
        <v>4.8400000000000006E-2</v>
      </c>
      <c r="K43" s="5">
        <v>-5.1039999999999992</v>
      </c>
      <c r="L43" s="5">
        <v>-5.6760000000000002</v>
      </c>
      <c r="M43" s="5">
        <v>-5.2359999999999998</v>
      </c>
      <c r="N43" s="5">
        <v>-4.3560000000000016</v>
      </c>
      <c r="O43" s="5">
        <v>3.2999999999999995E-3</v>
      </c>
      <c r="P43" s="5">
        <v>4.4000000000000003E-3</v>
      </c>
      <c r="Q43" s="5">
        <v>2.2000000000000001E-3</v>
      </c>
      <c r="R43" s="5">
        <v>6.5999999999999982E-3</v>
      </c>
      <c r="S43" s="5">
        <v>-2.9700000000000001E-2</v>
      </c>
      <c r="T43" s="5">
        <v>-2.0899999999999988E-2</v>
      </c>
      <c r="U43" s="5">
        <v>7.5900000000000009E-2</v>
      </c>
      <c r="V43" s="5">
        <v>7.1500000000000008E-2</v>
      </c>
      <c r="W43" s="5">
        <v>7.2599999999999998E-2</v>
      </c>
      <c r="X43" s="5">
        <v>6.0499999999999998E-2</v>
      </c>
      <c r="Y43" s="5">
        <v>-9.0200000000000002E-2</v>
      </c>
      <c r="Z43" s="5" t="e">
        <v>#VALUE!</v>
      </c>
      <c r="AA43" s="5">
        <v>3.3143000000000002</v>
      </c>
      <c r="AB43" s="5">
        <v>-1.4069000000000003</v>
      </c>
      <c r="AC43" s="5">
        <v>-1.0889999999999997</v>
      </c>
      <c r="AD43" s="5">
        <v>-1.3277000000000003</v>
      </c>
      <c r="AE43" s="5">
        <v>-1.5004000000000002</v>
      </c>
      <c r="AF43" s="5">
        <v>-1.0306999999999995</v>
      </c>
      <c r="AG43" s="5">
        <v>5.9400000000000001E-2</v>
      </c>
      <c r="AH43" s="5">
        <v>5.8299999999999991E-2</v>
      </c>
      <c r="AI43" s="5">
        <v>5.7200000000000001E-2</v>
      </c>
      <c r="AJ43" s="5">
        <v>-0.1298</v>
      </c>
      <c r="AK43" s="5">
        <v>5.2800000000000007E-2</v>
      </c>
      <c r="AL43" s="5">
        <v>5.3899999999999997E-2</v>
      </c>
      <c r="AM43" s="5" t="e">
        <v>#VALUE!</v>
      </c>
      <c r="AN43" s="5">
        <v>201.74</v>
      </c>
      <c r="AO43" s="5"/>
      <c r="AP43" s="5">
        <v>222.51130000000001</v>
      </c>
      <c r="AR43" s="5">
        <v>2.3100000000000002E-2</v>
      </c>
      <c r="AS43" s="5">
        <v>5.4999999999999997E-3</v>
      </c>
      <c r="AT43" s="5">
        <v>9.6799999999999983E-2</v>
      </c>
      <c r="AU43" s="5">
        <v>1.1318999999999999</v>
      </c>
      <c r="AV43" s="5">
        <v>0.98449999999999993</v>
      </c>
      <c r="AW43" s="5">
        <v>1.0032000000000001</v>
      </c>
      <c r="AX43" s="5">
        <v>1.0053999999999998</v>
      </c>
      <c r="AY43" s="5">
        <v>0.61599999999999999</v>
      </c>
      <c r="AZ43" s="5">
        <v>0.63470000000000004</v>
      </c>
      <c r="BA43" s="5" t="e">
        <v>#VALUE!</v>
      </c>
    </row>
    <row r="44" spans="1:53" x14ac:dyDescent="0.2">
      <c r="A44" s="1" t="s">
        <v>110</v>
      </c>
      <c r="B44" s="9" t="s">
        <v>113</v>
      </c>
      <c r="C44" s="7" t="s">
        <v>116</v>
      </c>
      <c r="D44" s="5">
        <v>0</v>
      </c>
      <c r="E44" s="5">
        <f t="shared" si="0"/>
        <v>0</v>
      </c>
      <c r="F44" s="12">
        <f t="shared" si="1"/>
        <v>0</v>
      </c>
      <c r="G44" s="5">
        <v>0.3322</v>
      </c>
      <c r="H44" s="5">
        <v>-7.7000000000000002E-3</v>
      </c>
      <c r="J44" s="5">
        <v>0.1804</v>
      </c>
      <c r="K44" s="5">
        <v>-9.1300000000000008</v>
      </c>
      <c r="L44" s="5">
        <v>-9.8670000000000009</v>
      </c>
      <c r="M44" s="5">
        <v>-9.1630000000000003</v>
      </c>
      <c r="N44" s="5">
        <v>-7.3260000000000014</v>
      </c>
      <c r="O44" s="5">
        <v>4.4000000000000003E-3</v>
      </c>
      <c r="P44" s="5">
        <v>4.4000000000000003E-3</v>
      </c>
      <c r="Q44" s="5">
        <v>2.2000000000000001E-3</v>
      </c>
      <c r="R44" s="5">
        <v>-4.4000000000000011E-3</v>
      </c>
      <c r="S44" s="5">
        <v>-3.9600000000000003E-2</v>
      </c>
      <c r="T44" s="5">
        <v>-5.6099999999999997E-2</v>
      </c>
      <c r="U44" s="5">
        <v>0.2024</v>
      </c>
      <c r="V44" s="5">
        <v>0.19690000000000002</v>
      </c>
      <c r="W44" s="5">
        <v>0.19139999999999999</v>
      </c>
      <c r="X44" s="5">
        <v>0.1837</v>
      </c>
      <c r="Y44" s="5">
        <v>0.1221</v>
      </c>
      <c r="Z44" s="5" t="e">
        <v>#VALUE!</v>
      </c>
      <c r="AA44" s="5">
        <v>1.9382000000000001</v>
      </c>
      <c r="AB44" s="5">
        <v>-1.7852999999999999</v>
      </c>
      <c r="AC44" s="5">
        <v>-1.5796000000000001</v>
      </c>
      <c r="AD44" s="5">
        <v>-1.8260000000000005</v>
      </c>
      <c r="AE44" s="5">
        <v>-2.0383000000000004</v>
      </c>
      <c r="AF44" s="5">
        <v>-1.5542999999999998</v>
      </c>
      <c r="AG44" s="5">
        <v>7.3699999999999988E-2</v>
      </c>
      <c r="AH44" s="5">
        <v>7.3699999999999988E-2</v>
      </c>
      <c r="AI44" s="5">
        <v>7.4800000000000005E-2</v>
      </c>
      <c r="AJ44" s="5">
        <v>-1.5400000000000002E-2</v>
      </c>
      <c r="AK44" s="5">
        <v>5.2800000000000007E-2</v>
      </c>
      <c r="AL44" s="5">
        <v>-0.1177</v>
      </c>
      <c r="AM44" s="5" t="e">
        <v>#VALUE!</v>
      </c>
      <c r="AN44" s="5">
        <v>2.3880999999999997</v>
      </c>
      <c r="AO44" s="5">
        <v>1.4563999999999995</v>
      </c>
      <c r="AP44" s="5">
        <v>1.6687000000000007</v>
      </c>
      <c r="AR44" s="5">
        <v>-4.3999999999999985E-3</v>
      </c>
      <c r="AS44" s="5">
        <v>7.7000000000000002E-3</v>
      </c>
      <c r="AT44" s="5">
        <v>4.6199999999999998E-2</v>
      </c>
      <c r="AU44" s="5">
        <v>1.2177</v>
      </c>
      <c r="AV44" s="5">
        <v>1.1000000000000001</v>
      </c>
      <c r="AW44" s="5">
        <v>1.0812999999999999</v>
      </c>
      <c r="AX44" s="5">
        <v>1.0703</v>
      </c>
      <c r="AY44" s="5">
        <v>0.80959999999999999</v>
      </c>
      <c r="AZ44" s="5">
        <v>0.85250000000000004</v>
      </c>
      <c r="BA44" s="5" t="e">
        <v>#VALUE!</v>
      </c>
    </row>
    <row r="45" spans="1:53" x14ac:dyDescent="0.2">
      <c r="A45" s="1" t="s">
        <v>110</v>
      </c>
      <c r="B45" s="9" t="s">
        <v>113</v>
      </c>
      <c r="C45" s="7" t="s">
        <v>117</v>
      </c>
      <c r="D45" s="5">
        <v>15.625</v>
      </c>
      <c r="E45" s="5">
        <f t="shared" si="0"/>
        <v>1.5625</v>
      </c>
      <c r="F45" s="12">
        <f t="shared" si="1"/>
        <v>1.4204545454545454</v>
      </c>
      <c r="G45" s="5">
        <v>0.20349999999999999</v>
      </c>
      <c r="H45" s="5">
        <v>-0.46309999999999996</v>
      </c>
      <c r="J45" s="5">
        <v>0.11</v>
      </c>
      <c r="K45" s="5">
        <v>-7.4360000000000017</v>
      </c>
      <c r="L45" s="5">
        <v>-8.0519999999999978</v>
      </c>
      <c r="M45" s="5">
        <v>-7.447000000000001</v>
      </c>
      <c r="N45" s="5">
        <v>-6.1049999999999995</v>
      </c>
      <c r="O45" s="5">
        <v>3.2999999999999995E-3</v>
      </c>
      <c r="P45" s="5">
        <v>2.2000000000000001E-3</v>
      </c>
      <c r="Q45" s="5">
        <v>2.2000000000000001E-3</v>
      </c>
      <c r="R45" s="5">
        <v>-2.9699999999999997E-2</v>
      </c>
      <c r="S45" s="5">
        <v>-6.8200000000000011E-2</v>
      </c>
      <c r="T45" s="5">
        <v>-7.2599999999999998E-2</v>
      </c>
      <c r="U45" s="5">
        <v>9.6800000000000011E-2</v>
      </c>
      <c r="V45" s="5">
        <v>9.5699999999999993E-2</v>
      </c>
      <c r="W45" s="5">
        <v>9.7900000000000001E-2</v>
      </c>
      <c r="X45" s="5">
        <v>9.35E-2</v>
      </c>
      <c r="Y45" s="5">
        <v>-3.7400000000000003E-2</v>
      </c>
      <c r="Z45" s="5" t="e">
        <v>#VALUE!</v>
      </c>
      <c r="AA45" s="5">
        <v>1.98</v>
      </c>
      <c r="AB45" s="5">
        <v>-1.5686</v>
      </c>
      <c r="AC45" s="5">
        <v>-1.3100999999999998</v>
      </c>
      <c r="AD45" s="5">
        <v>-1.5290000000000001</v>
      </c>
      <c r="AE45" s="5">
        <v>-1.7303000000000006</v>
      </c>
      <c r="AF45" s="5">
        <v>-1.2925</v>
      </c>
      <c r="AG45" s="5">
        <v>6.3800000000000009E-2</v>
      </c>
      <c r="AH45" s="5">
        <v>6.3799999999999996E-2</v>
      </c>
      <c r="AI45" s="5">
        <v>6.2699999999999992E-2</v>
      </c>
      <c r="AJ45" s="5">
        <v>-4.07E-2</v>
      </c>
      <c r="AK45" s="5">
        <v>5.6100000000000004E-2</v>
      </c>
      <c r="AL45" s="5">
        <v>-0.1386</v>
      </c>
      <c r="AM45" s="5" t="e">
        <v>#VALUE!</v>
      </c>
      <c r="AN45" s="5">
        <v>4.7805999999999997</v>
      </c>
      <c r="AO45" s="5">
        <v>1.7919000000000005</v>
      </c>
      <c r="AP45" s="5">
        <v>1.8810000000000004</v>
      </c>
      <c r="AR45" s="5">
        <v>7.7000000000000002E-3</v>
      </c>
      <c r="AS45" s="5">
        <v>-1.0999999999999998E-2</v>
      </c>
      <c r="AT45" s="5">
        <v>-2.3099999999999999E-2</v>
      </c>
      <c r="AU45" s="5">
        <v>1.4619000000000002</v>
      </c>
      <c r="AV45" s="5">
        <v>1.3618000000000001</v>
      </c>
      <c r="AW45" s="5">
        <v>1.3277000000000001</v>
      </c>
      <c r="AX45" s="5">
        <v>1.3321000000000001</v>
      </c>
      <c r="AY45" s="5">
        <v>0.63690000000000002</v>
      </c>
      <c r="AZ45" s="5">
        <v>0.66769999999999996</v>
      </c>
      <c r="BA45" s="5" t="e">
        <v>#VALUE!</v>
      </c>
    </row>
    <row r="46" spans="1:53" x14ac:dyDescent="0.2">
      <c r="A46" s="1" t="s">
        <v>110</v>
      </c>
      <c r="B46" s="9" t="s">
        <v>113</v>
      </c>
      <c r="C46" s="7" t="s">
        <v>118</v>
      </c>
      <c r="D46" s="5">
        <v>31.25</v>
      </c>
      <c r="E46" s="5">
        <f t="shared" si="0"/>
        <v>3.125</v>
      </c>
      <c r="F46" s="12">
        <f t="shared" si="1"/>
        <v>2.8409090909090908</v>
      </c>
      <c r="G46" s="5">
        <v>0.17049999999999998</v>
      </c>
      <c r="H46" s="5">
        <v>-7.7000000000000011E-3</v>
      </c>
      <c r="J46" s="5">
        <v>7.5899999999999995E-2</v>
      </c>
      <c r="K46" s="5">
        <v>-7.7110000000000003</v>
      </c>
      <c r="L46" s="5">
        <v>-8.3379999999999974</v>
      </c>
      <c r="M46" s="5">
        <v>-7.7329999999999988</v>
      </c>
      <c r="N46" s="5">
        <v>-6.391</v>
      </c>
      <c r="O46" s="5">
        <v>4.4000000000000003E-3</v>
      </c>
      <c r="P46" s="5">
        <v>2.2000000000000001E-3</v>
      </c>
      <c r="Q46" s="5">
        <v>2.2000000000000001E-3</v>
      </c>
      <c r="R46" s="5">
        <v>4.4000000000000003E-3</v>
      </c>
      <c r="S46" s="5">
        <v>-4.6199999999999998E-2</v>
      </c>
      <c r="T46" s="5">
        <v>-3.2999999999999988E-2</v>
      </c>
      <c r="U46" s="5">
        <v>9.35E-2</v>
      </c>
      <c r="V46" s="5">
        <v>9.0200000000000002E-2</v>
      </c>
      <c r="W46" s="5">
        <v>8.9099999999999999E-2</v>
      </c>
      <c r="X46" s="5">
        <v>8.14E-2</v>
      </c>
      <c r="Y46" s="5">
        <v>8.9099999999999999E-2</v>
      </c>
      <c r="Z46" s="5" t="e">
        <v>#VALUE!</v>
      </c>
      <c r="AA46" s="5">
        <v>1.8336999999999999</v>
      </c>
      <c r="AB46" s="5">
        <v>-1.6687000000000001</v>
      </c>
      <c r="AC46" s="5">
        <v>-1.4905000000000002</v>
      </c>
      <c r="AD46" s="5">
        <v>-1.7027999999999994</v>
      </c>
      <c r="AE46" s="5">
        <v>-1.9205999999999999</v>
      </c>
      <c r="AF46" s="5">
        <v>-1.4619000000000002</v>
      </c>
      <c r="AG46" s="5">
        <v>6.2700000000000006E-2</v>
      </c>
      <c r="AH46" s="5">
        <v>6.2700000000000006E-2</v>
      </c>
      <c r="AI46" s="5">
        <v>6.2700000000000006E-2</v>
      </c>
      <c r="AJ46" s="5">
        <v>1.6500000000000001E-2</v>
      </c>
      <c r="AK46" s="5">
        <v>8.4699999999999998E-2</v>
      </c>
      <c r="AL46" s="5">
        <v>-0.1353</v>
      </c>
      <c r="AM46" s="5" t="e">
        <v>#VALUE!</v>
      </c>
      <c r="AN46" s="5">
        <v>2.9370000000000003</v>
      </c>
      <c r="AO46" s="5">
        <v>1.4739999999999989</v>
      </c>
      <c r="AP46" s="5">
        <v>1.6390000000000002</v>
      </c>
      <c r="AR46" s="5">
        <v>5.4999999999999997E-3</v>
      </c>
      <c r="AS46" s="5">
        <v>9.8999999999999991E-3</v>
      </c>
      <c r="AT46" s="5">
        <v>7.9200000000000007E-2</v>
      </c>
      <c r="AU46" s="5">
        <v>1.2451999999999999</v>
      </c>
      <c r="AV46" s="5">
        <v>1.21</v>
      </c>
      <c r="AW46" s="5">
        <v>1.232</v>
      </c>
      <c r="AX46" s="5">
        <v>1.2143999999999999</v>
      </c>
      <c r="AY46" s="5">
        <v>0.62590000000000001</v>
      </c>
      <c r="AZ46" s="5">
        <v>0.66110000000000013</v>
      </c>
      <c r="BA46" s="5" t="e">
        <v>#VALUE!</v>
      </c>
    </row>
    <row r="47" spans="1:53" x14ac:dyDescent="0.2">
      <c r="A47" s="1" t="s">
        <v>110</v>
      </c>
      <c r="B47" s="9" t="s">
        <v>113</v>
      </c>
      <c r="C47" s="7" t="s">
        <v>119</v>
      </c>
      <c r="D47" s="5">
        <v>62.5</v>
      </c>
      <c r="E47" s="5">
        <f t="shared" si="0"/>
        <v>6.25</v>
      </c>
      <c r="F47" s="12">
        <f t="shared" si="1"/>
        <v>5.6818181818181817</v>
      </c>
      <c r="G47" s="5">
        <v>0.24530000000000002</v>
      </c>
      <c r="H47" s="5">
        <v>0.27389999999999998</v>
      </c>
      <c r="J47" s="5">
        <v>0.12870000000000001</v>
      </c>
      <c r="K47" s="5">
        <v>-7.9310000000000009</v>
      </c>
      <c r="L47" s="5">
        <v>-8.5910000000000011</v>
      </c>
      <c r="M47" s="5">
        <v>-7.9530000000000012</v>
      </c>
      <c r="N47" s="5">
        <v>-6.4460000000000006</v>
      </c>
      <c r="O47" s="5">
        <v>1.2100000000000001E-2</v>
      </c>
      <c r="P47" s="5">
        <v>1.0999999999999999E-2</v>
      </c>
      <c r="Q47" s="5">
        <v>8.8000000000000005E-3</v>
      </c>
      <c r="R47" s="5">
        <v>4.4000000000000003E-3</v>
      </c>
      <c r="S47" s="5">
        <v>-2.53E-2</v>
      </c>
      <c r="T47" s="5">
        <v>-3.3000000000000002E-2</v>
      </c>
      <c r="U47" s="5">
        <v>0.1067</v>
      </c>
      <c r="V47" s="5">
        <v>0.1166</v>
      </c>
      <c r="W47" s="5">
        <v>0.11</v>
      </c>
      <c r="X47" s="5">
        <v>0.1067</v>
      </c>
      <c r="Y47" s="5">
        <v>-0.11109999999999999</v>
      </c>
      <c r="Z47" s="5" t="e">
        <v>#VALUE!</v>
      </c>
      <c r="AA47" s="5">
        <v>2.0613999999999999</v>
      </c>
      <c r="AB47" s="5">
        <v>-1.8128</v>
      </c>
      <c r="AC47" s="5">
        <v>-1.6247</v>
      </c>
      <c r="AD47" s="5">
        <v>-1.8864999999999998</v>
      </c>
      <c r="AE47" s="5">
        <v>-2.1218999999999997</v>
      </c>
      <c r="AF47" s="5">
        <v>-1.6082000000000001</v>
      </c>
      <c r="AG47" s="5">
        <v>6.7100000000000007E-2</v>
      </c>
      <c r="AH47" s="5">
        <v>6.7099999999999993E-2</v>
      </c>
      <c r="AI47" s="5">
        <v>6.7100000000000007E-2</v>
      </c>
      <c r="AJ47" s="5">
        <v>5.170000000000001E-2</v>
      </c>
      <c r="AK47" s="5">
        <v>6.4899999999999999E-2</v>
      </c>
      <c r="AL47" s="5">
        <v>-0.1045</v>
      </c>
      <c r="AM47" s="5" t="e">
        <v>#VALUE!</v>
      </c>
      <c r="AN47" s="5">
        <v>-2.4727999999999999</v>
      </c>
      <c r="AO47" s="5">
        <v>1.397</v>
      </c>
      <c r="AP47" s="5">
        <v>1.5510000000000002</v>
      </c>
      <c r="AR47" s="5">
        <v>1.0999999999999999E-2</v>
      </c>
      <c r="AS47" s="5">
        <v>1.3199999999999998E-2</v>
      </c>
      <c r="AT47" s="5">
        <v>6.4899999999999999E-2</v>
      </c>
      <c r="AU47" s="5">
        <v>1.3277000000000001</v>
      </c>
      <c r="AV47" s="5">
        <v>1.2331000000000001</v>
      </c>
      <c r="AW47" s="5">
        <v>1.2496</v>
      </c>
      <c r="AX47" s="5">
        <v>1.2441</v>
      </c>
      <c r="AY47" s="5">
        <v>0.6875</v>
      </c>
      <c r="AZ47" s="5">
        <v>0.72050000000000003</v>
      </c>
      <c r="BA47" s="5" t="e">
        <v>#VALUE!</v>
      </c>
    </row>
    <row r="48" spans="1:53" x14ac:dyDescent="0.2">
      <c r="A48" s="1" t="s">
        <v>110</v>
      </c>
      <c r="B48" s="9" t="s">
        <v>113</v>
      </c>
      <c r="C48" s="7" t="s">
        <v>120</v>
      </c>
      <c r="D48" s="5">
        <v>125</v>
      </c>
      <c r="E48" s="5">
        <f t="shared" si="0"/>
        <v>12.5</v>
      </c>
      <c r="F48" s="12">
        <f t="shared" si="1"/>
        <v>11.363636363636363</v>
      </c>
      <c r="G48" s="5">
        <v>0.12540000000000001</v>
      </c>
      <c r="H48" s="5">
        <v>0.1749</v>
      </c>
      <c r="J48" s="5">
        <v>6.1600000000000002E-2</v>
      </c>
      <c r="K48" s="5">
        <v>-6.5009999999999994</v>
      </c>
      <c r="L48" s="5">
        <v>-7.0179999999999989</v>
      </c>
      <c r="M48" s="5">
        <v>-6.4900000000000011</v>
      </c>
      <c r="N48" s="5">
        <v>-5.5659999999999998</v>
      </c>
      <c r="O48" s="5">
        <v>3.2999999999999995E-3</v>
      </c>
      <c r="P48" s="5">
        <v>3.2999999999999995E-3</v>
      </c>
      <c r="Q48" s="5">
        <v>2.2000000000000001E-3</v>
      </c>
      <c r="R48" s="5">
        <v>6.5999999999999991E-3</v>
      </c>
      <c r="S48" s="5">
        <v>-3.2999999999999991E-3</v>
      </c>
      <c r="T48" s="5">
        <v>-7.6999999999999916E-3</v>
      </c>
      <c r="U48" s="5">
        <v>8.14E-2</v>
      </c>
      <c r="V48" s="5">
        <v>8.0299999999999996E-2</v>
      </c>
      <c r="W48" s="5">
        <v>7.4800000000000005E-2</v>
      </c>
      <c r="X48" s="5">
        <v>6.93E-2</v>
      </c>
      <c r="Y48" s="5">
        <v>-3.7399999999999996E-2</v>
      </c>
      <c r="Z48" s="5" t="e">
        <v>#VALUE!</v>
      </c>
      <c r="AA48" s="5">
        <v>1.9954000000000001</v>
      </c>
      <c r="AB48" s="5">
        <v>-1.4981999999999998</v>
      </c>
      <c r="AC48" s="5">
        <v>-1.2870000000000006</v>
      </c>
      <c r="AD48" s="5">
        <v>-1.5234999999999994</v>
      </c>
      <c r="AE48" s="5">
        <v>-1.6962000000000006</v>
      </c>
      <c r="AF48" s="5">
        <v>-1.3155999999999999</v>
      </c>
      <c r="AG48" s="5">
        <v>5.7200000000000008E-2</v>
      </c>
      <c r="AH48" s="5">
        <v>5.8299999999999998E-2</v>
      </c>
      <c r="AI48" s="5">
        <v>5.5E-2</v>
      </c>
      <c r="AJ48" s="5">
        <v>-1.6500000000000004E-2</v>
      </c>
      <c r="AK48" s="5">
        <v>5.5E-2</v>
      </c>
      <c r="AL48" s="5">
        <v>-0.10010000000000001</v>
      </c>
      <c r="AM48" s="5" t="e">
        <v>#VALUE!</v>
      </c>
      <c r="AN48" s="5">
        <v>2.7830000000000013</v>
      </c>
      <c r="AO48" s="5">
        <v>1.6830000000000003</v>
      </c>
      <c r="AP48" s="5">
        <v>2.1230000000000007</v>
      </c>
      <c r="AR48" s="5">
        <v>-6.5999999999999982E-3</v>
      </c>
      <c r="AS48" s="5">
        <v>2.75E-2</v>
      </c>
      <c r="AT48" s="5">
        <v>5.4999999999999953E-3</v>
      </c>
      <c r="AU48" s="5">
        <v>0.91190000000000004</v>
      </c>
      <c r="AV48" s="5">
        <v>0.87890000000000013</v>
      </c>
      <c r="AW48" s="5">
        <v>0.85799999999999987</v>
      </c>
      <c r="AX48" s="5">
        <v>0.87780000000000014</v>
      </c>
      <c r="AY48" s="5">
        <v>0.59179999999999999</v>
      </c>
      <c r="AZ48" s="5">
        <v>0.62039999999999995</v>
      </c>
      <c r="BA48" s="5" t="e">
        <v>#VALUE!</v>
      </c>
    </row>
    <row r="49" spans="1:53" x14ac:dyDescent="0.2">
      <c r="A49" s="1" t="s">
        <v>110</v>
      </c>
      <c r="B49" s="9" t="s">
        <v>113</v>
      </c>
      <c r="C49" s="7" t="s">
        <v>121</v>
      </c>
      <c r="D49" s="5">
        <v>250</v>
      </c>
      <c r="E49" s="5">
        <f t="shared" si="0"/>
        <v>25</v>
      </c>
      <c r="F49" s="12">
        <f t="shared" si="1"/>
        <v>22.727272727272727</v>
      </c>
      <c r="G49" s="5">
        <v>0.11109999999999999</v>
      </c>
      <c r="H49" s="5">
        <v>0.18589999999999998</v>
      </c>
      <c r="J49" s="5">
        <v>7.6999999999999999E-2</v>
      </c>
      <c r="K49" s="5">
        <v>-6.1380000000000008</v>
      </c>
      <c r="L49" s="5">
        <v>-6.7099999999999991</v>
      </c>
      <c r="M49" s="5">
        <v>-6.1380000000000008</v>
      </c>
      <c r="N49" s="5">
        <v>-5.1920000000000002</v>
      </c>
      <c r="O49" s="5">
        <v>3.2999999999999995E-3</v>
      </c>
      <c r="P49" s="5">
        <v>2.2000000000000001E-3</v>
      </c>
      <c r="Q49" s="5">
        <v>2.2000000000000001E-3</v>
      </c>
      <c r="R49" s="5">
        <v>8.8000000000000005E-3</v>
      </c>
      <c r="S49" s="5">
        <v>-9.9000000000000025E-3</v>
      </c>
      <c r="T49" s="5">
        <v>-7.7000000000000107E-3</v>
      </c>
      <c r="U49" s="5">
        <v>6.93E-2</v>
      </c>
      <c r="V49" s="5">
        <v>5.9400000000000001E-2</v>
      </c>
      <c r="W49" s="5">
        <v>4.8399999999999992E-2</v>
      </c>
      <c r="X49" s="5">
        <v>5.2799999999999993E-2</v>
      </c>
      <c r="Y49" s="5">
        <v>-0.19139999999999999</v>
      </c>
      <c r="Z49" s="5" t="e">
        <v>#VALUE!</v>
      </c>
      <c r="AA49" s="5">
        <v>2.0823</v>
      </c>
      <c r="AB49" s="5">
        <v>-1.3871000000000004</v>
      </c>
      <c r="AC49" s="5">
        <v>-1.2023000000000001</v>
      </c>
      <c r="AD49" s="5">
        <v>-1.3827000000000003</v>
      </c>
      <c r="AE49" s="5">
        <v>-1.5773999999999997</v>
      </c>
      <c r="AF49" s="5">
        <v>-1.2056000000000004</v>
      </c>
      <c r="AG49" s="5">
        <v>5.2799999999999993E-2</v>
      </c>
      <c r="AH49" s="5">
        <v>5.1700000000000003E-2</v>
      </c>
      <c r="AI49" s="5">
        <v>4.9500000000000002E-2</v>
      </c>
      <c r="AJ49" s="5">
        <v>-6.5999999999999991E-3</v>
      </c>
      <c r="AK49" s="5">
        <v>6.8200000000000011E-2</v>
      </c>
      <c r="AL49" s="5">
        <v>-8.4699999999999998E-2</v>
      </c>
      <c r="AM49" s="5" t="e">
        <v>#VALUE!</v>
      </c>
      <c r="AN49" s="5">
        <v>-4.6750000000000078</v>
      </c>
      <c r="AO49" s="5">
        <v>0.80299999999999461</v>
      </c>
      <c r="AP49" s="5">
        <v>0.63800000000000789</v>
      </c>
      <c r="AR49" s="5">
        <v>-2.9700000000000001E-2</v>
      </c>
      <c r="AS49" s="5">
        <v>5.4999999999999997E-3</v>
      </c>
      <c r="AT49" s="5">
        <v>-7.3700000000000002E-2</v>
      </c>
      <c r="AU49" s="5">
        <v>0.47849999999999998</v>
      </c>
      <c r="AV49" s="5">
        <v>0.49060000000000009</v>
      </c>
      <c r="AW49" s="5">
        <v>0.49719999999999998</v>
      </c>
      <c r="AX49" s="5">
        <v>0.46860000000000007</v>
      </c>
      <c r="AY49" s="5">
        <v>0.53569999999999995</v>
      </c>
      <c r="AZ49" s="5">
        <v>0.55659999999999998</v>
      </c>
      <c r="BA49" s="5" t="e">
        <v>#VALUE!</v>
      </c>
    </row>
    <row r="50" spans="1:53" x14ac:dyDescent="0.2">
      <c r="A50" s="1" t="s">
        <v>110</v>
      </c>
      <c r="B50" s="9" t="s">
        <v>113</v>
      </c>
      <c r="C50" s="7" t="s">
        <v>122</v>
      </c>
      <c r="D50" s="5">
        <v>500</v>
      </c>
      <c r="E50" s="5">
        <f t="shared" si="0"/>
        <v>50</v>
      </c>
      <c r="F50" s="12">
        <f t="shared" si="1"/>
        <v>45.454545454545453</v>
      </c>
      <c r="G50" s="5">
        <v>0.10560000000000001</v>
      </c>
      <c r="H50" s="5">
        <v>-0.32450000000000001</v>
      </c>
      <c r="J50" s="5">
        <v>5.2799999999999993E-2</v>
      </c>
      <c r="K50" s="5">
        <v>-4.554000000000002</v>
      </c>
      <c r="L50" s="5">
        <v>-4.9610000000000003</v>
      </c>
      <c r="M50" s="5">
        <v>-4.5100000000000016</v>
      </c>
      <c r="N50" s="5">
        <v>-3.8939999999999984</v>
      </c>
      <c r="O50" s="5">
        <v>3.2999999999999995E-3</v>
      </c>
      <c r="P50" s="5">
        <v>3.2999999999999995E-3</v>
      </c>
      <c r="Q50" s="5">
        <v>2.2000000000000001E-3</v>
      </c>
      <c r="R50" s="5">
        <v>1.3199999999999998E-2</v>
      </c>
      <c r="S50" s="5">
        <v>-2.3099999999999999E-2</v>
      </c>
      <c r="T50" s="5">
        <v>2.1999999999999867E-3</v>
      </c>
      <c r="U50" s="5">
        <v>6.1600000000000002E-2</v>
      </c>
      <c r="V50" s="5">
        <v>6.4899999999999999E-2</v>
      </c>
      <c r="W50" s="5">
        <v>5.9400000000000001E-2</v>
      </c>
      <c r="X50" s="5">
        <v>5.5E-2</v>
      </c>
      <c r="Y50" s="5">
        <v>-9.0199999999999989E-2</v>
      </c>
      <c r="Z50" s="5" t="e">
        <v>#VALUE!</v>
      </c>
      <c r="AA50" s="5">
        <v>2.3991000000000002</v>
      </c>
      <c r="AB50" s="5">
        <v>-1.2396999999999996</v>
      </c>
      <c r="AC50" s="5">
        <v>-1.1286000000000003</v>
      </c>
      <c r="AD50" s="5">
        <v>-1.2792999999999997</v>
      </c>
      <c r="AE50" s="5">
        <v>-1.4663000000000004</v>
      </c>
      <c r="AF50" s="5">
        <v>-1.1143000000000001</v>
      </c>
      <c r="AG50" s="5">
        <v>5.5E-2</v>
      </c>
      <c r="AH50" s="5">
        <v>5.2800000000000007E-2</v>
      </c>
      <c r="AI50" s="5">
        <v>5.3899999999999997E-2</v>
      </c>
      <c r="AJ50" s="5">
        <v>-1.8699999999999998E-2</v>
      </c>
      <c r="AK50" s="5">
        <v>5.5E-2</v>
      </c>
      <c r="AL50" s="5">
        <v>-2.75E-2</v>
      </c>
      <c r="AM50" s="5" t="e">
        <v>#VALUE!</v>
      </c>
      <c r="AN50" s="5">
        <v>-1.1989999999999998</v>
      </c>
      <c r="AO50" s="5">
        <v>1.3860000000000134</v>
      </c>
      <c r="AP50" s="5">
        <v>1.5400000000000063</v>
      </c>
      <c r="AR50" s="5">
        <v>-1.54E-2</v>
      </c>
      <c r="AS50" s="5">
        <v>-5.4999999999999988E-3</v>
      </c>
      <c r="AT50" s="5">
        <v>3.7399999999999996E-2</v>
      </c>
      <c r="AU50" s="5">
        <v>0.72820000000000007</v>
      </c>
      <c r="AV50" s="5">
        <v>0.64349999999999996</v>
      </c>
      <c r="AW50" s="5">
        <v>0.60719999999999996</v>
      </c>
      <c r="AX50" s="5">
        <v>0.61710000000000009</v>
      </c>
      <c r="AY50" s="5">
        <v>0.52800000000000002</v>
      </c>
      <c r="AZ50" s="5">
        <v>0.54780000000000006</v>
      </c>
      <c r="BA50" s="5" t="e">
        <v>#VALUE!</v>
      </c>
    </row>
    <row r="51" spans="1:53" x14ac:dyDescent="0.2">
      <c r="A51" s="1" t="s">
        <v>110</v>
      </c>
      <c r="B51" s="9" t="s">
        <v>113</v>
      </c>
      <c r="C51" s="7" t="s">
        <v>123</v>
      </c>
      <c r="D51" s="5">
        <v>1000</v>
      </c>
      <c r="E51" s="5">
        <f t="shared" si="0"/>
        <v>100</v>
      </c>
      <c r="F51" s="12">
        <f t="shared" si="1"/>
        <v>90.909090909090907</v>
      </c>
      <c r="G51" s="5">
        <v>8.3599999999999994E-2</v>
      </c>
      <c r="H51" s="5">
        <v>9.4600000000000017E-2</v>
      </c>
      <c r="J51" s="5">
        <v>4.8400000000000006E-2</v>
      </c>
      <c r="K51" s="5">
        <v>-4.0919999999999987</v>
      </c>
      <c r="L51" s="5">
        <v>-4.5210000000000008</v>
      </c>
      <c r="M51" s="5">
        <v>-4.1359999999999992</v>
      </c>
      <c r="N51" s="5">
        <v>-3.4540000000000006</v>
      </c>
      <c r="O51" s="5">
        <v>3.2999999999999995E-3</v>
      </c>
      <c r="P51" s="5">
        <v>4.4000000000000003E-3</v>
      </c>
      <c r="Q51" s="5">
        <v>2.2000000000000001E-3</v>
      </c>
      <c r="R51" s="5">
        <v>1.8699999999999998E-2</v>
      </c>
      <c r="S51" s="5">
        <v>-1.43E-2</v>
      </c>
      <c r="T51" s="5">
        <v>-3.2999999999999991E-3</v>
      </c>
      <c r="U51" s="5">
        <v>6.0500000000000005E-2</v>
      </c>
      <c r="V51" s="5">
        <v>6.4900000000000013E-2</v>
      </c>
      <c r="W51" s="5">
        <v>6.4899999999999985E-2</v>
      </c>
      <c r="X51" s="5">
        <v>5.6100000000000004E-2</v>
      </c>
      <c r="Y51" s="5">
        <v>-9.0200000000000002E-2</v>
      </c>
      <c r="Z51" s="5" t="e">
        <v>#VALUE!</v>
      </c>
      <c r="AA51" s="5">
        <v>2.8589000000000002</v>
      </c>
      <c r="AB51" s="5">
        <v>-1.2055999999999998</v>
      </c>
      <c r="AC51" s="5">
        <v>-1.0768999999999997</v>
      </c>
      <c r="AD51" s="5">
        <v>-1.2067000000000001</v>
      </c>
      <c r="AE51" s="5">
        <v>-1.3772000000000004</v>
      </c>
      <c r="AF51" s="5">
        <v>-1.0658999999999998</v>
      </c>
      <c r="AG51" s="5">
        <v>5.8299999999999998E-2</v>
      </c>
      <c r="AH51" s="5">
        <v>5.7200000000000001E-2</v>
      </c>
      <c r="AI51" s="5">
        <v>5.6099999999999997E-2</v>
      </c>
      <c r="AJ51" s="5">
        <v>3.2999999999999995E-3</v>
      </c>
      <c r="AK51" s="5">
        <v>6.93E-2</v>
      </c>
      <c r="AL51" s="5">
        <v>5.3899999999999997E-2</v>
      </c>
      <c r="AM51" s="5" t="e">
        <v>#VALUE!</v>
      </c>
      <c r="AN51" s="5">
        <v>-3.5200000000000031</v>
      </c>
      <c r="AO51" s="5"/>
      <c r="AP51" s="5">
        <v>-1.8699999999999797</v>
      </c>
      <c r="AR51" s="5">
        <v>-7.7000000000000011E-3</v>
      </c>
      <c r="AS51" s="5">
        <v>-1.0999999999999994E-3</v>
      </c>
      <c r="AT51" s="5">
        <v>9.8999999999999991E-2</v>
      </c>
      <c r="AU51" s="5">
        <v>1.1583000000000001</v>
      </c>
      <c r="AV51" s="5">
        <v>1.0724999999999998</v>
      </c>
      <c r="AW51" s="5">
        <v>1.0571000000000002</v>
      </c>
      <c r="AX51" s="5">
        <v>1.0823999999999998</v>
      </c>
      <c r="AY51" s="5">
        <v>0.58519999999999994</v>
      </c>
      <c r="AZ51" s="5">
        <v>0.6039000000000001</v>
      </c>
      <c r="BA51" s="5" t="e">
        <v>#VALUE!</v>
      </c>
    </row>
    <row r="52" spans="1:53" x14ac:dyDescent="0.2">
      <c r="A52" s="1" t="s">
        <v>110</v>
      </c>
      <c r="B52" s="9" t="s">
        <v>114</v>
      </c>
      <c r="C52" s="7" t="s">
        <v>116</v>
      </c>
      <c r="D52" s="5">
        <v>0</v>
      </c>
      <c r="E52" s="5">
        <f t="shared" si="0"/>
        <v>0</v>
      </c>
      <c r="F52" s="12">
        <f t="shared" si="1"/>
        <v>0</v>
      </c>
      <c r="G52" s="5">
        <v>0.1089</v>
      </c>
      <c r="H52" s="5">
        <v>0.1133</v>
      </c>
      <c r="J52" s="5">
        <v>8.14E-2</v>
      </c>
      <c r="K52" s="5">
        <v>-7.4095999999999993</v>
      </c>
      <c r="L52" s="5">
        <v>-7.0179999999999998</v>
      </c>
      <c r="M52" s="5">
        <v>-7.2468000000000004</v>
      </c>
      <c r="N52" s="5">
        <v>-6.1776000000000009</v>
      </c>
      <c r="O52" s="5">
        <v>-4.4000000000000003E-3</v>
      </c>
      <c r="P52" s="5">
        <v>-4.4000000000000003E-3</v>
      </c>
      <c r="Q52" s="5">
        <v>-4.3999999999999994E-3</v>
      </c>
      <c r="R52" s="5">
        <v>-7.0400000000000004E-2</v>
      </c>
      <c r="S52" s="5">
        <v>-9.5699999999999993E-2</v>
      </c>
      <c r="T52" s="5">
        <v>-6.1599999999999988E-2</v>
      </c>
      <c r="U52" s="5">
        <v>-6.5999999999999991E-3</v>
      </c>
      <c r="V52" s="5">
        <v>-2.1999999999999997E-3</v>
      </c>
      <c r="W52" s="5">
        <v>-1.0999999999999994E-3</v>
      </c>
      <c r="X52" s="5">
        <v>0</v>
      </c>
      <c r="Y52" s="5">
        <v>-9.4600000000000004E-2</v>
      </c>
      <c r="Z52" s="5" t="e">
        <v>#VALUE!</v>
      </c>
      <c r="AA52" s="5">
        <v>1.7006000000000001</v>
      </c>
      <c r="AB52" s="5">
        <v>-0.95259999999999978</v>
      </c>
      <c r="AC52" s="5">
        <v>-0.82389999999999997</v>
      </c>
      <c r="AD52" s="5">
        <v>-1.1165</v>
      </c>
      <c r="AE52" s="5">
        <v>-0.91959999999999975</v>
      </c>
      <c r="AF52" s="5">
        <v>-0.93280000000000018</v>
      </c>
      <c r="AG52" s="5">
        <v>0.16169999999999998</v>
      </c>
      <c r="AH52" s="5">
        <v>0.16059999999999999</v>
      </c>
      <c r="AI52" s="5">
        <v>0.1573</v>
      </c>
      <c r="AJ52" s="5">
        <v>7.5900000000000009E-2</v>
      </c>
      <c r="AK52" s="5">
        <v>0.14079999999999998</v>
      </c>
      <c r="AL52" s="5">
        <v>-3.6299999999999999E-2</v>
      </c>
      <c r="AM52" s="5" t="e">
        <v>#VALUE!</v>
      </c>
      <c r="AN52" s="5">
        <v>0.87449999999999983</v>
      </c>
      <c r="AO52" s="5">
        <v>-0.39049999999999974</v>
      </c>
      <c r="AP52" s="5">
        <v>0.16610000000000003</v>
      </c>
      <c r="AR52" s="5">
        <v>1.3200000000000007E-2</v>
      </c>
      <c r="AS52" s="5">
        <v>3.3000000000000004E-3</v>
      </c>
      <c r="AT52" s="5">
        <v>-0.1133</v>
      </c>
      <c r="AU52" s="5">
        <v>-0.46530000000000005</v>
      </c>
      <c r="AV52" s="5">
        <v>-0.51040000000000008</v>
      </c>
      <c r="AW52" s="5">
        <v>-0.48949999999999999</v>
      </c>
      <c r="AX52" s="5">
        <v>-0.49719999999999986</v>
      </c>
      <c r="AY52" s="5">
        <v>-2.4199999999999996E-2</v>
      </c>
      <c r="AZ52" s="5">
        <v>-1.9799999999999995E-2</v>
      </c>
      <c r="BA52" s="5" t="e">
        <v>#VALUE!</v>
      </c>
    </row>
    <row r="53" spans="1:53" x14ac:dyDescent="0.2">
      <c r="A53" s="1" t="s">
        <v>110</v>
      </c>
      <c r="B53" s="9" t="s">
        <v>114</v>
      </c>
      <c r="C53" s="7" t="s">
        <v>116</v>
      </c>
      <c r="D53" s="5">
        <v>15.625</v>
      </c>
      <c r="E53" s="5">
        <f t="shared" si="0"/>
        <v>1.5625</v>
      </c>
      <c r="F53" s="12">
        <f t="shared" si="1"/>
        <v>1.4204545454545454</v>
      </c>
      <c r="G53" s="5">
        <v>-3.1899999999999998E-2</v>
      </c>
      <c r="H53" s="5">
        <v>-0.14410000000000001</v>
      </c>
      <c r="J53" s="5">
        <v>-6.5999999999999991E-3</v>
      </c>
      <c r="K53" s="5">
        <v>-5.6319999999999997</v>
      </c>
      <c r="L53" s="5">
        <v>-5.1370000000000005</v>
      </c>
      <c r="M53" s="5">
        <v>-5.4340000000000002</v>
      </c>
      <c r="N53" s="5">
        <v>-4.5584000000000007</v>
      </c>
      <c r="O53" s="5">
        <v>-4.4000000000000003E-3</v>
      </c>
      <c r="P53" s="5">
        <v>-4.4000000000000003E-3</v>
      </c>
      <c r="Q53" s="5">
        <v>-6.5999999999999991E-3</v>
      </c>
      <c r="R53" s="5">
        <v>-5.9400000000000001E-2</v>
      </c>
      <c r="S53" s="5">
        <v>-8.14E-2</v>
      </c>
      <c r="T53" s="5">
        <v>-3.8499999999999993E-2</v>
      </c>
      <c r="U53" s="5">
        <v>-7.6999999999999985E-3</v>
      </c>
      <c r="V53" s="5">
        <v>-4.4000000000000003E-3</v>
      </c>
      <c r="W53" s="5">
        <v>1.1000000000000005E-3</v>
      </c>
      <c r="X53" s="5">
        <v>0</v>
      </c>
      <c r="Y53" s="5">
        <v>-3.85E-2</v>
      </c>
      <c r="Z53" s="5" t="e">
        <v>#VALUE!</v>
      </c>
      <c r="AA53" s="5">
        <v>1.6225000000000003</v>
      </c>
      <c r="AB53" s="5">
        <v>-0.61599999999999988</v>
      </c>
      <c r="AC53" s="5">
        <v>-0.51369999999999993</v>
      </c>
      <c r="AD53" s="5">
        <v>-0.76010000000000022</v>
      </c>
      <c r="AE53" s="5">
        <v>-0.54229999999999978</v>
      </c>
      <c r="AF53" s="5">
        <v>-0.62370000000000003</v>
      </c>
      <c r="AG53" s="5">
        <v>0.1133</v>
      </c>
      <c r="AH53" s="5">
        <v>0.1133</v>
      </c>
      <c r="AI53" s="5">
        <v>0.1133</v>
      </c>
      <c r="AJ53" s="5">
        <v>7.3700000000000002E-2</v>
      </c>
      <c r="AK53" s="5">
        <v>0.1089</v>
      </c>
      <c r="AL53" s="5">
        <v>-6.93E-2</v>
      </c>
      <c r="AM53" s="5" t="e">
        <v>#VALUE!</v>
      </c>
      <c r="AN53" s="5">
        <v>-1.1604999999999999</v>
      </c>
      <c r="AO53" s="5">
        <v>2.809400000000001</v>
      </c>
      <c r="AP53" s="5">
        <v>3.6608000000000001</v>
      </c>
      <c r="AR53" s="5">
        <v>-3.7399999999999996E-2</v>
      </c>
      <c r="AS53" s="5">
        <v>-1.2100000000000001E-2</v>
      </c>
      <c r="AT53" s="5">
        <v>6.5999999999999989E-2</v>
      </c>
      <c r="AU53" s="5">
        <v>-0.91079999999999994</v>
      </c>
      <c r="AV53" s="5">
        <v>-0.8932000000000001</v>
      </c>
      <c r="AW53" s="5">
        <v>-0.87779999999999991</v>
      </c>
      <c r="AX53" s="5">
        <v>-0.89869999999999994</v>
      </c>
      <c r="AY53" s="5">
        <v>-2.1999999999999999E-2</v>
      </c>
      <c r="AZ53" s="5">
        <v>-1.7599999999999998E-2</v>
      </c>
      <c r="BA53" s="5" t="e">
        <v>#VALUE!</v>
      </c>
    </row>
    <row r="54" spans="1:53" x14ac:dyDescent="0.2">
      <c r="A54" s="1" t="s">
        <v>110</v>
      </c>
      <c r="B54" s="9" t="s">
        <v>114</v>
      </c>
      <c r="C54" s="7" t="s">
        <v>116</v>
      </c>
      <c r="D54" s="5">
        <v>31.25</v>
      </c>
      <c r="E54" s="5">
        <f t="shared" si="0"/>
        <v>3.125</v>
      </c>
      <c r="F54" s="12">
        <f t="shared" si="1"/>
        <v>2.8409090909090908</v>
      </c>
      <c r="G54" s="5">
        <v>-1.0999999999999996E-2</v>
      </c>
      <c r="H54" s="5">
        <v>-0.47189999999999999</v>
      </c>
      <c r="J54" s="5">
        <v>7.7000000000000002E-3</v>
      </c>
      <c r="K54" s="5">
        <v>-5.5989999999999984</v>
      </c>
      <c r="L54" s="5">
        <v>-5.0599999999999996</v>
      </c>
      <c r="M54" s="5">
        <v>-5.39</v>
      </c>
      <c r="N54" s="5">
        <v>-4.5705000000000009</v>
      </c>
      <c r="O54" s="5">
        <v>-4.4000000000000003E-3</v>
      </c>
      <c r="P54" s="5">
        <v>-4.4000000000000003E-3</v>
      </c>
      <c r="Q54" s="5">
        <v>-4.3999999999999994E-3</v>
      </c>
      <c r="R54" s="5">
        <v>-5.2800000000000007E-2</v>
      </c>
      <c r="S54" s="5">
        <v>-7.1499999999999994E-2</v>
      </c>
      <c r="T54" s="5">
        <v>-3.4099999999999984E-2</v>
      </c>
      <c r="U54" s="5">
        <v>-7.6999999999999985E-3</v>
      </c>
      <c r="V54" s="5">
        <v>-2.1999999999999997E-3</v>
      </c>
      <c r="W54" s="5">
        <v>-1.0999999999999994E-3</v>
      </c>
      <c r="X54" s="5">
        <v>-2.2000000000000001E-3</v>
      </c>
      <c r="Y54" s="5">
        <v>-0.16169999999999998</v>
      </c>
      <c r="Z54" s="5" t="e">
        <v>#VALUE!</v>
      </c>
      <c r="AA54" s="5">
        <v>1.7677</v>
      </c>
      <c r="AB54" s="5">
        <v>-0.60499999999999998</v>
      </c>
      <c r="AC54" s="5">
        <v>-0.49830000000000008</v>
      </c>
      <c r="AD54" s="5">
        <v>-0.72600000000000031</v>
      </c>
      <c r="AE54" s="5">
        <v>-0.49719999999999959</v>
      </c>
      <c r="AF54" s="5">
        <v>-0.59070000000000022</v>
      </c>
      <c r="AG54" s="5">
        <v>0.1353</v>
      </c>
      <c r="AH54" s="5">
        <v>0.1353</v>
      </c>
      <c r="AI54" s="5">
        <v>0.1353</v>
      </c>
      <c r="AJ54" s="5">
        <v>7.6999999999999999E-2</v>
      </c>
      <c r="AK54" s="5">
        <v>0.11879999999999999</v>
      </c>
      <c r="AL54" s="5">
        <v>-7.0400000000000004E-2</v>
      </c>
      <c r="AM54" s="5" t="e">
        <v>#VALUE!</v>
      </c>
      <c r="AN54" s="5">
        <v>1.0043000000000002</v>
      </c>
      <c r="AO54" s="5">
        <v>6.2545999999999999</v>
      </c>
      <c r="AP54" s="5">
        <v>7.5471000000000004</v>
      </c>
      <c r="AR54" s="5">
        <v>-2.3099999999999999E-2</v>
      </c>
      <c r="AS54" s="5">
        <v>-4.4000000000000003E-3</v>
      </c>
      <c r="AT54" s="5">
        <v>6.0500000000000005E-2</v>
      </c>
      <c r="AU54" s="5">
        <v>-0.66879999999999995</v>
      </c>
      <c r="AV54" s="5">
        <v>-0.67100000000000015</v>
      </c>
      <c r="AW54" s="5">
        <v>-0.67759999999999998</v>
      </c>
      <c r="AX54" s="5">
        <v>-0.67649999999999999</v>
      </c>
      <c r="AY54" s="5">
        <v>-1.8700000000000001E-2</v>
      </c>
      <c r="AZ54" s="5">
        <v>-1.5399999999999994E-2</v>
      </c>
      <c r="BA54" s="5" t="e">
        <v>#VALUE!</v>
      </c>
    </row>
    <row r="55" spans="1:53" x14ac:dyDescent="0.2">
      <c r="A55" s="1" t="s">
        <v>110</v>
      </c>
      <c r="B55" s="9" t="s">
        <v>114</v>
      </c>
      <c r="C55" s="7" t="s">
        <v>116</v>
      </c>
      <c r="D55" s="5">
        <v>62.5</v>
      </c>
      <c r="E55" s="5">
        <f t="shared" si="0"/>
        <v>6.25</v>
      </c>
      <c r="F55" s="12">
        <f t="shared" si="1"/>
        <v>5.6818181818181817</v>
      </c>
      <c r="G55" s="5">
        <v>4.0700000000000014E-2</v>
      </c>
      <c r="H55" s="5">
        <v>-2.4200000000000006E-2</v>
      </c>
      <c r="J55" s="5">
        <v>4.1799999999999997E-2</v>
      </c>
      <c r="K55" s="5">
        <v>-5.0379999999999994</v>
      </c>
      <c r="L55" s="5">
        <v>-4.4990000000000006</v>
      </c>
      <c r="M55" s="5">
        <v>-4.8619999999999992</v>
      </c>
      <c r="N55" s="5">
        <v>-3.9710000000000023</v>
      </c>
      <c r="O55" s="5">
        <v>-4.4000000000000003E-3</v>
      </c>
      <c r="P55" s="5">
        <v>-4.4000000000000003E-3</v>
      </c>
      <c r="Q55" s="5">
        <v>-4.3999999999999994E-3</v>
      </c>
      <c r="R55" s="5">
        <v>-5.9400000000000001E-2</v>
      </c>
      <c r="S55" s="5">
        <v>-5.9400000000000001E-2</v>
      </c>
      <c r="T55" s="5">
        <v>-3.9599999999999989E-2</v>
      </c>
      <c r="U55" s="5">
        <v>5.4999999999999997E-3</v>
      </c>
      <c r="V55" s="5">
        <v>9.9000000000000008E-3</v>
      </c>
      <c r="W55" s="5">
        <v>1.1000000000000005E-3</v>
      </c>
      <c r="X55" s="5">
        <v>9.8999999999999991E-3</v>
      </c>
      <c r="Y55" s="5">
        <v>-0.13200000000000001</v>
      </c>
      <c r="Z55" s="5" t="e">
        <v>#VALUE!</v>
      </c>
      <c r="AA55" s="5">
        <v>1.9888000000000001</v>
      </c>
      <c r="AB55" s="5">
        <v>-0.33439999999999981</v>
      </c>
      <c r="AC55" s="5">
        <v>-0.32229999999999992</v>
      </c>
      <c r="AD55" s="5">
        <v>-0.47520000000000018</v>
      </c>
      <c r="AE55" s="5">
        <v>-0.22769999999999996</v>
      </c>
      <c r="AF55" s="5">
        <v>-0.374</v>
      </c>
      <c r="AG55" s="5">
        <v>0.13639999999999999</v>
      </c>
      <c r="AH55" s="5">
        <v>0.1386</v>
      </c>
      <c r="AI55" s="5">
        <v>0.1386</v>
      </c>
      <c r="AJ55" s="5">
        <v>4.8400000000000006E-2</v>
      </c>
      <c r="AK55" s="5">
        <v>0.12540000000000001</v>
      </c>
      <c r="AL55" s="5">
        <v>-2.53E-2</v>
      </c>
      <c r="AM55" s="5" t="e">
        <v>#VALUE!</v>
      </c>
      <c r="AN55" s="5">
        <v>13.734599999999999</v>
      </c>
      <c r="AO55" s="5">
        <v>12.7226</v>
      </c>
      <c r="AP55" s="5">
        <v>14.906100000000002</v>
      </c>
      <c r="AR55" s="5">
        <v>6.6000000000000034E-3</v>
      </c>
      <c r="AS55" s="5">
        <v>-3.2999999999999995E-3</v>
      </c>
      <c r="AT55" s="5">
        <v>7.5900000000000009E-2</v>
      </c>
      <c r="AU55" s="5">
        <v>0.25740000000000007</v>
      </c>
      <c r="AV55" s="5">
        <v>0.2079</v>
      </c>
      <c r="AW55" s="5">
        <v>0.21010000000000006</v>
      </c>
      <c r="AX55" s="5">
        <v>0.20129999999999998</v>
      </c>
      <c r="AY55" s="5">
        <v>-1.8700000000000001E-2</v>
      </c>
      <c r="AZ55" s="5">
        <v>-1.5399999999999994E-2</v>
      </c>
      <c r="BA55" s="5" t="e">
        <v>#VALUE!</v>
      </c>
    </row>
    <row r="56" spans="1:53" x14ac:dyDescent="0.2">
      <c r="A56" s="1" t="s">
        <v>110</v>
      </c>
      <c r="B56" s="9" t="s">
        <v>114</v>
      </c>
      <c r="C56" s="7" t="s">
        <v>116</v>
      </c>
      <c r="D56" s="5">
        <v>125</v>
      </c>
      <c r="E56" s="5">
        <f t="shared" si="0"/>
        <v>12.5</v>
      </c>
      <c r="F56" s="12">
        <f t="shared" si="1"/>
        <v>11.363636363636363</v>
      </c>
      <c r="G56" s="5">
        <v>3.3000000000000002E-2</v>
      </c>
      <c r="H56" s="5">
        <v>-7.8100000000000003E-2</v>
      </c>
      <c r="J56" s="5">
        <v>4.6199999999999998E-2</v>
      </c>
      <c r="K56" s="5">
        <v>-5.5109999999999992</v>
      </c>
      <c r="L56" s="5">
        <v>-5.0050000000000008</v>
      </c>
      <c r="M56" s="5">
        <v>-5.3350000000000009</v>
      </c>
      <c r="N56" s="5">
        <v>-4.4330000000000016</v>
      </c>
      <c r="O56" s="5">
        <v>-4.4000000000000003E-3</v>
      </c>
      <c r="P56" s="5">
        <v>-5.4999999999999997E-3</v>
      </c>
      <c r="Q56" s="5">
        <v>-4.3999999999999994E-3</v>
      </c>
      <c r="R56" s="5">
        <v>-5.6100000000000004E-2</v>
      </c>
      <c r="S56" s="5">
        <v>-6.4899999999999999E-2</v>
      </c>
      <c r="T56" s="5">
        <v>-3.7400000000000003E-2</v>
      </c>
      <c r="U56" s="5">
        <v>-7.6999999999999985E-3</v>
      </c>
      <c r="V56" s="5">
        <v>-3.2999999999999995E-3</v>
      </c>
      <c r="W56" s="5">
        <v>-1.0999999999999994E-3</v>
      </c>
      <c r="X56" s="5">
        <v>-2.2000000000000001E-3</v>
      </c>
      <c r="Y56" s="5">
        <v>-0.10890000000000001</v>
      </c>
      <c r="Z56" s="5" t="e">
        <v>#VALUE!</v>
      </c>
      <c r="AA56" s="5">
        <v>2.0185</v>
      </c>
      <c r="AB56" s="5">
        <v>-0.50380000000000003</v>
      </c>
      <c r="AC56" s="5">
        <v>-0.44880000000000003</v>
      </c>
      <c r="AD56" s="5">
        <v>-0.6413000000000002</v>
      </c>
      <c r="AE56" s="5">
        <v>-0.40699999999999975</v>
      </c>
      <c r="AF56" s="5">
        <v>-0.50490000000000024</v>
      </c>
      <c r="AG56" s="5">
        <v>0.13200000000000001</v>
      </c>
      <c r="AH56" s="5">
        <v>0.13200000000000001</v>
      </c>
      <c r="AI56" s="5">
        <v>0.13200000000000001</v>
      </c>
      <c r="AJ56" s="5">
        <v>0.15949999999999998</v>
      </c>
      <c r="AK56" s="5">
        <v>0.12429999999999999</v>
      </c>
      <c r="AL56" s="5">
        <v>-1.43E-2</v>
      </c>
      <c r="AM56" s="5" t="e">
        <v>#VALUE!</v>
      </c>
      <c r="AN56" s="5">
        <v>23.931600000000003</v>
      </c>
      <c r="AO56" s="5">
        <v>24.8886</v>
      </c>
      <c r="AP56" s="5">
        <v>28.546099999999999</v>
      </c>
      <c r="AR56" s="5">
        <v>3.3000000000000039E-3</v>
      </c>
      <c r="AS56" s="5">
        <v>1.1000000000000005E-3</v>
      </c>
      <c r="AT56" s="5">
        <v>8.7999999999999995E-2</v>
      </c>
      <c r="AU56" s="5">
        <v>0.99110000000000009</v>
      </c>
      <c r="AV56" s="5">
        <v>0.85799999999999987</v>
      </c>
      <c r="AW56" s="5">
        <v>0.81730000000000003</v>
      </c>
      <c r="AX56" s="5">
        <v>0.83379999999999987</v>
      </c>
      <c r="AY56" s="5">
        <v>-2.3099999999999996E-2</v>
      </c>
      <c r="AZ56" s="5">
        <v>-1.9799999999999995E-2</v>
      </c>
      <c r="BA56" s="5" t="e">
        <v>#VALUE!</v>
      </c>
    </row>
    <row r="57" spans="1:53" x14ac:dyDescent="0.2">
      <c r="A57" s="1" t="s">
        <v>110</v>
      </c>
      <c r="B57" s="9" t="s">
        <v>114</v>
      </c>
      <c r="C57" s="7" t="s">
        <v>116</v>
      </c>
      <c r="D57" s="5">
        <v>250</v>
      </c>
      <c r="E57" s="5">
        <f t="shared" si="0"/>
        <v>25</v>
      </c>
      <c r="F57" s="12">
        <f t="shared" si="1"/>
        <v>22.727272727272727</v>
      </c>
      <c r="G57" s="5">
        <v>-1.0999999999999933E-3</v>
      </c>
      <c r="H57" s="5">
        <v>-6.1599999999999988E-2</v>
      </c>
      <c r="J57" s="5">
        <v>1.2100000000000001E-2</v>
      </c>
      <c r="K57" s="5">
        <v>-4.7850000000000001</v>
      </c>
      <c r="L57" s="5">
        <v>-4.2459999999999987</v>
      </c>
      <c r="M57" s="5">
        <v>-4.609</v>
      </c>
      <c r="N57" s="5">
        <v>-3.8610000000000024</v>
      </c>
      <c r="O57" s="5">
        <v>-4.4000000000000003E-3</v>
      </c>
      <c r="P57" s="5">
        <v>-4.4000000000000003E-3</v>
      </c>
      <c r="Q57" s="5">
        <v>-4.3999999999999994E-3</v>
      </c>
      <c r="R57" s="5">
        <v>-6.1600000000000002E-2</v>
      </c>
      <c r="S57" s="5">
        <v>-7.6999999999999999E-2</v>
      </c>
      <c r="T57" s="5">
        <v>-3.0799999999999987E-2</v>
      </c>
      <c r="U57" s="5">
        <v>0</v>
      </c>
      <c r="V57" s="5">
        <v>-1.1000000000000005E-3</v>
      </c>
      <c r="W57" s="5">
        <v>3.2999999999999991E-3</v>
      </c>
      <c r="X57" s="5">
        <v>0</v>
      </c>
      <c r="Y57" s="5">
        <v>4.2900000000000001E-2</v>
      </c>
      <c r="Z57" s="5" t="e">
        <v>#VALUE!</v>
      </c>
      <c r="AA57" s="5">
        <v>2.3397000000000001</v>
      </c>
      <c r="AB57" s="5">
        <v>-0.34429999999999994</v>
      </c>
      <c r="AC57" s="5">
        <v>-0.31240000000000012</v>
      </c>
      <c r="AD57" s="5">
        <v>-0.50490000000000024</v>
      </c>
      <c r="AE57" s="5">
        <v>-0.26179999999999987</v>
      </c>
      <c r="AF57" s="5">
        <v>-0.37510000000000021</v>
      </c>
      <c r="AG57" s="5">
        <v>0.12760000000000002</v>
      </c>
      <c r="AH57" s="5">
        <v>0.13089999999999999</v>
      </c>
      <c r="AI57" s="5">
        <v>0.12870000000000001</v>
      </c>
      <c r="AJ57" s="5">
        <v>2.1999999999999988E-3</v>
      </c>
      <c r="AK57" s="5">
        <v>0.1166</v>
      </c>
      <c r="AL57" s="5">
        <v>3.5200000000000002E-2</v>
      </c>
      <c r="AM57" s="5" t="e">
        <v>#VALUE!</v>
      </c>
      <c r="AN57" s="5">
        <v>49.385600000000004</v>
      </c>
      <c r="AO57" s="5">
        <v>49.594599999999993</v>
      </c>
      <c r="AP57" s="5">
        <v>59.126100000000008</v>
      </c>
      <c r="AR57" s="5">
        <v>1.5400000000000002E-2</v>
      </c>
      <c r="AS57" s="5">
        <v>-4.4000000000000003E-3</v>
      </c>
      <c r="AT57" s="5">
        <v>3.3000000000000002E-2</v>
      </c>
      <c r="AU57" s="5">
        <v>0.24749999999999991</v>
      </c>
      <c r="AV57" s="5">
        <v>0.1671999999999999</v>
      </c>
      <c r="AW57" s="5">
        <v>0.15510000000000002</v>
      </c>
      <c r="AX57" s="5">
        <v>0.1771000000000002</v>
      </c>
      <c r="AY57" s="5">
        <v>-2.3099999999999996E-2</v>
      </c>
      <c r="AZ57" s="5">
        <v>-1.9799999999999995E-2</v>
      </c>
      <c r="BA57" s="5" t="e">
        <v>#VALUE!</v>
      </c>
    </row>
    <row r="58" spans="1:53" x14ac:dyDescent="0.2">
      <c r="A58" s="1" t="s">
        <v>110</v>
      </c>
      <c r="B58" s="9" t="s">
        <v>114</v>
      </c>
      <c r="C58" s="7" t="s">
        <v>116</v>
      </c>
      <c r="D58" s="5">
        <v>500</v>
      </c>
      <c r="E58" s="5">
        <f t="shared" si="0"/>
        <v>50</v>
      </c>
      <c r="F58" s="12">
        <f t="shared" si="1"/>
        <v>45.454545454545453</v>
      </c>
      <c r="G58" s="5">
        <v>-3.2999999999999991E-3</v>
      </c>
      <c r="H58" s="5">
        <v>-0.2079</v>
      </c>
      <c r="J58" s="5">
        <v>8.8000000000000005E-3</v>
      </c>
      <c r="K58" s="5">
        <v>-4.4219999999999988</v>
      </c>
      <c r="L58" s="5">
        <v>-3.9269999999999996</v>
      </c>
      <c r="M58" s="5">
        <v>-4.3120000000000012</v>
      </c>
      <c r="N58" s="5">
        <v>-3.575000000000002</v>
      </c>
      <c r="O58" s="5">
        <v>-3.3000000000000004E-3</v>
      </c>
      <c r="P58" s="5">
        <v>-4.4000000000000003E-3</v>
      </c>
      <c r="Q58" s="5">
        <v>-2.1999999999999997E-3</v>
      </c>
      <c r="R58" s="5">
        <v>-6.2700000000000006E-2</v>
      </c>
      <c r="S58" s="5">
        <v>-6.2700000000000006E-2</v>
      </c>
      <c r="T58" s="5">
        <v>-3.6299999999999992E-2</v>
      </c>
      <c r="U58" s="5">
        <v>0</v>
      </c>
      <c r="V58" s="5">
        <v>0</v>
      </c>
      <c r="W58" s="5">
        <v>2.200000000000001E-3</v>
      </c>
      <c r="X58" s="5">
        <v>-1.1000000000000001E-3</v>
      </c>
      <c r="Y58" s="5">
        <v>-9.6800000000000011E-2</v>
      </c>
      <c r="Z58" s="5" t="e">
        <v>#VALUE!</v>
      </c>
      <c r="AA58" s="5">
        <v>2.9678</v>
      </c>
      <c r="AB58" s="5">
        <v>-0.24749999999999991</v>
      </c>
      <c r="AC58" s="5">
        <v>-0.14739999999999995</v>
      </c>
      <c r="AD58" s="5">
        <v>-0.37070000000000008</v>
      </c>
      <c r="AE58" s="5">
        <v>-0.1033999999999996</v>
      </c>
      <c r="AF58" s="5">
        <v>-0.24200000000000021</v>
      </c>
      <c r="AG58" s="5">
        <v>0.14849999999999999</v>
      </c>
      <c r="AH58" s="5">
        <v>0.14849999999999999</v>
      </c>
      <c r="AI58" s="5">
        <v>0.14959999999999998</v>
      </c>
      <c r="AJ58" s="5">
        <v>0.1166</v>
      </c>
      <c r="AK58" s="5">
        <v>0.13639999999999999</v>
      </c>
      <c r="AL58" s="5">
        <v>0.14849999999999999</v>
      </c>
      <c r="AM58" s="5" t="e">
        <v>#VALUE!</v>
      </c>
      <c r="AN58" s="5">
        <v>108.37860000000001</v>
      </c>
      <c r="AO58" s="5">
        <v>96.476600000000005</v>
      </c>
      <c r="AP58" s="5">
        <v>126.97410000000001</v>
      </c>
      <c r="AR58" s="5">
        <v>-1.2099999999999998E-2</v>
      </c>
      <c r="AS58" s="5">
        <v>-5.4999999999999997E-3</v>
      </c>
      <c r="AT58" s="5">
        <v>2.1999999999999962E-3</v>
      </c>
      <c r="AU58" s="5">
        <v>0.20680000000000012</v>
      </c>
      <c r="AV58" s="5">
        <v>9.6800000000000025E-2</v>
      </c>
      <c r="AW58" s="5">
        <v>0.14630000000000007</v>
      </c>
      <c r="AX58" s="5">
        <v>0.11990000000000008</v>
      </c>
      <c r="AY58" s="5">
        <v>-2.86E-2</v>
      </c>
      <c r="AZ58" s="5">
        <v>-2.6399999999999993E-2</v>
      </c>
      <c r="BA58" s="5" t="e">
        <v>#VALUE!</v>
      </c>
    </row>
    <row r="59" spans="1:53" x14ac:dyDescent="0.2">
      <c r="A59" s="1" t="s">
        <v>110</v>
      </c>
      <c r="B59" s="9" t="s">
        <v>114</v>
      </c>
      <c r="C59" s="7" t="s">
        <v>116</v>
      </c>
      <c r="D59" s="5">
        <v>1000</v>
      </c>
      <c r="E59" s="5">
        <f t="shared" si="0"/>
        <v>100</v>
      </c>
      <c r="F59" s="12">
        <f t="shared" si="1"/>
        <v>90.909090909090907</v>
      </c>
      <c r="G59" s="5">
        <v>0.1903</v>
      </c>
      <c r="H59" s="5">
        <v>-0.17929999999999999</v>
      </c>
      <c r="J59" s="5">
        <v>0.1419</v>
      </c>
      <c r="K59" s="5">
        <v>-3.9710000000000001</v>
      </c>
      <c r="L59" s="5">
        <v>-3.4760000000000009</v>
      </c>
      <c r="M59" s="5">
        <v>-3.850000000000001</v>
      </c>
      <c r="N59" s="5">
        <v>-3.2780000000000005</v>
      </c>
      <c r="O59" s="5">
        <v>-4.4000000000000003E-3</v>
      </c>
      <c r="P59" s="5">
        <v>-4.4000000000000003E-3</v>
      </c>
      <c r="Q59" s="5">
        <v>-5.4999999999999997E-3</v>
      </c>
      <c r="R59" s="5">
        <v>-7.2599999999999998E-2</v>
      </c>
      <c r="S59" s="5">
        <v>-5.8299999999999998E-2</v>
      </c>
      <c r="T59" s="5">
        <v>-3.7400000000000003E-2</v>
      </c>
      <c r="U59" s="5">
        <v>5.4999999999999997E-3</v>
      </c>
      <c r="V59" s="5">
        <v>9.9000000000000008E-3</v>
      </c>
      <c r="W59" s="5">
        <v>1.0999999999999999E-2</v>
      </c>
      <c r="X59" s="5">
        <v>1.0999999999999999E-2</v>
      </c>
      <c r="Y59" s="5">
        <v>7.4799999999999991E-2</v>
      </c>
      <c r="Z59" s="5" t="e">
        <v>#VALUE!</v>
      </c>
      <c r="AA59" s="5">
        <v>3.8643000000000001</v>
      </c>
      <c r="AB59" s="5">
        <v>4.4000000000000039E-2</v>
      </c>
      <c r="AC59" s="5">
        <v>0.15510000000000002</v>
      </c>
      <c r="AD59" s="5">
        <v>-5.9400000000000175E-2</v>
      </c>
      <c r="AE59" s="5">
        <v>0.2255000000000002</v>
      </c>
      <c r="AF59" s="5">
        <v>4.0699999999999792E-2</v>
      </c>
      <c r="AG59" s="5">
        <v>0.20899999999999999</v>
      </c>
      <c r="AH59" s="5">
        <v>0.2079</v>
      </c>
      <c r="AI59" s="5">
        <v>0.20679999999999998</v>
      </c>
      <c r="AJ59" s="5">
        <v>0.1265</v>
      </c>
      <c r="AK59" s="5">
        <v>0.20459999999999998</v>
      </c>
      <c r="AL59" s="5">
        <v>0.38390000000000002</v>
      </c>
      <c r="AM59" s="5" t="e">
        <v>#VALUE!</v>
      </c>
      <c r="AN59" s="5">
        <v>218.04860000000002</v>
      </c>
      <c r="AO59" s="5" t="e">
        <v>#VALUE!</v>
      </c>
      <c r="AP59" s="5">
        <v>268.8741</v>
      </c>
      <c r="AR59" s="5">
        <v>2.86E-2</v>
      </c>
      <c r="AS59" s="5">
        <v>-4.4000000000000003E-3</v>
      </c>
      <c r="AT59" s="5">
        <v>-5.5000000000000049E-3</v>
      </c>
      <c r="AU59" s="5">
        <v>0.23540000000000003</v>
      </c>
      <c r="AV59" s="5">
        <v>0.14739999999999995</v>
      </c>
      <c r="AW59" s="5">
        <v>0.18810000000000004</v>
      </c>
      <c r="AX59" s="5">
        <v>0.16720000000000007</v>
      </c>
      <c r="AY59" s="5">
        <v>-3.1899999999999998E-2</v>
      </c>
      <c r="AZ59" s="5">
        <v>-3.0799999999999994E-2</v>
      </c>
      <c r="BA59" s="5" t="e">
        <v>#VALUE!</v>
      </c>
    </row>
    <row r="60" spans="1:53" x14ac:dyDescent="0.2">
      <c r="A60" s="1" t="s">
        <v>110</v>
      </c>
      <c r="B60" s="9" t="s">
        <v>114</v>
      </c>
      <c r="C60" s="7" t="s">
        <v>116</v>
      </c>
      <c r="D60" s="5">
        <v>0</v>
      </c>
      <c r="E60" s="5">
        <f t="shared" si="0"/>
        <v>0</v>
      </c>
      <c r="F60" s="12">
        <f t="shared" si="1"/>
        <v>0</v>
      </c>
      <c r="G60" s="5">
        <v>8.6900000000000005E-2</v>
      </c>
      <c r="H60" s="5">
        <v>-0.26729999999999998</v>
      </c>
      <c r="J60" s="5">
        <v>6.0499999999999998E-2</v>
      </c>
      <c r="K60" s="5">
        <v>-6.8045999999999989</v>
      </c>
      <c r="L60" s="5">
        <v>-6.3689999999999998</v>
      </c>
      <c r="M60" s="5">
        <v>-6.6451000000000011</v>
      </c>
      <c r="N60" s="5">
        <v>-5.5572000000000008</v>
      </c>
      <c r="O60" s="5">
        <v>-4.4000000000000003E-3</v>
      </c>
      <c r="P60" s="5">
        <v>-4.4000000000000003E-3</v>
      </c>
      <c r="Q60" s="5">
        <v>-4.3999999999999994E-3</v>
      </c>
      <c r="R60" s="5">
        <v>-7.0400000000000004E-2</v>
      </c>
      <c r="S60" s="5">
        <v>-9.2399999999999996E-2</v>
      </c>
      <c r="T60" s="5">
        <v>-5.9399999999999994E-2</v>
      </c>
      <c r="U60" s="5">
        <v>4.400000000000002E-3</v>
      </c>
      <c r="V60" s="5">
        <v>2.1999999999999997E-3</v>
      </c>
      <c r="W60" s="5">
        <v>3.2999999999999991E-3</v>
      </c>
      <c r="X60" s="5">
        <v>2.1999999999999997E-3</v>
      </c>
      <c r="Y60" s="5">
        <v>-6.8199999999999997E-2</v>
      </c>
      <c r="Z60" s="5" t="e">
        <v>#VALUE!</v>
      </c>
      <c r="AA60" s="5">
        <v>1.6587999999999998</v>
      </c>
      <c r="AB60" s="5">
        <v>-0.80189999999999995</v>
      </c>
      <c r="AC60" s="5">
        <v>-0.71939999999999982</v>
      </c>
      <c r="AD60" s="5">
        <v>-0.96800000000000019</v>
      </c>
      <c r="AE60" s="5">
        <v>-0.76009999999999966</v>
      </c>
      <c r="AF60" s="5">
        <v>-0.80300000000000016</v>
      </c>
      <c r="AG60" s="5">
        <v>0.15179999999999999</v>
      </c>
      <c r="AH60" s="5">
        <v>0.15289999999999998</v>
      </c>
      <c r="AI60" s="5">
        <v>0.1474</v>
      </c>
      <c r="AJ60" s="5">
        <v>0.13199999999999998</v>
      </c>
      <c r="AK60" s="5">
        <v>0.12540000000000001</v>
      </c>
      <c r="AL60" s="5">
        <v>-3.5200000000000002E-2</v>
      </c>
      <c r="AM60" s="5" t="e">
        <v>#VALUE!</v>
      </c>
      <c r="AN60" s="5">
        <v>-5.9487999999999994</v>
      </c>
      <c r="AO60" s="5">
        <v>-0.20569999999999933</v>
      </c>
      <c r="AP60" s="5">
        <v>0.3464999999999997</v>
      </c>
      <c r="AR60" s="5">
        <v>-7.6999999999999968E-3</v>
      </c>
      <c r="AS60" s="5">
        <v>-6.5999999999999991E-3</v>
      </c>
      <c r="AT60" s="5">
        <v>6.5999999999999982E-3</v>
      </c>
      <c r="AU60" s="5">
        <v>-0.64900000000000002</v>
      </c>
      <c r="AV60" s="5">
        <v>-0.60500000000000009</v>
      </c>
      <c r="AW60" s="5">
        <v>-0.53460000000000008</v>
      </c>
      <c r="AX60" s="5">
        <v>-0.5774999999999999</v>
      </c>
      <c r="AY60" s="5">
        <v>-2.1999999999999999E-2</v>
      </c>
      <c r="AZ60" s="5">
        <v>-1.7599999999999998E-2</v>
      </c>
      <c r="BA60" s="5" t="e">
        <v>#VALUE!</v>
      </c>
    </row>
    <row r="61" spans="1:53" x14ac:dyDescent="0.2">
      <c r="A61" s="1" t="s">
        <v>110</v>
      </c>
      <c r="B61" s="9" t="s">
        <v>114</v>
      </c>
      <c r="C61" s="7" t="s">
        <v>117</v>
      </c>
      <c r="D61" s="5">
        <v>15.625</v>
      </c>
      <c r="E61" s="5">
        <f t="shared" si="0"/>
        <v>1.5625</v>
      </c>
      <c r="F61" s="12">
        <f t="shared" si="1"/>
        <v>1.4204545454545454</v>
      </c>
      <c r="G61" s="5">
        <v>-2.86E-2</v>
      </c>
      <c r="H61" s="5">
        <v>-0.47520000000000001</v>
      </c>
      <c r="J61" s="5">
        <v>-5.4999999999999997E-3</v>
      </c>
      <c r="K61" s="5">
        <v>-5.1259999999999994</v>
      </c>
      <c r="L61" s="5">
        <v>-4.5650000000000004</v>
      </c>
      <c r="M61" s="5">
        <v>-4.927999999999999</v>
      </c>
      <c r="N61" s="5">
        <v>-4.0150000000000023</v>
      </c>
      <c r="O61" s="5">
        <v>-4.4000000000000003E-3</v>
      </c>
      <c r="P61" s="5">
        <v>-4.4000000000000003E-3</v>
      </c>
      <c r="Q61" s="5">
        <v>-4.3999999999999994E-3</v>
      </c>
      <c r="R61" s="5">
        <v>-5.6100000000000004E-2</v>
      </c>
      <c r="S61" s="5">
        <v>-5.0599999999999999E-2</v>
      </c>
      <c r="T61" s="5">
        <v>-3.6299999999999992E-2</v>
      </c>
      <c r="U61" s="5">
        <v>-6.5999999999999991E-3</v>
      </c>
      <c r="V61" s="5">
        <v>-2.1999999999999997E-3</v>
      </c>
      <c r="W61" s="5">
        <v>1.1000000000000005E-3</v>
      </c>
      <c r="X61" s="5">
        <v>-2.2000000000000001E-3</v>
      </c>
      <c r="Y61" s="5">
        <v>-8.4699999999999998E-2</v>
      </c>
      <c r="Z61" s="5" t="e">
        <v>#VALUE!</v>
      </c>
      <c r="AA61" s="5">
        <v>1.6445000000000003</v>
      </c>
      <c r="AB61" s="5">
        <v>-0.53790000000000004</v>
      </c>
      <c r="AC61" s="5">
        <v>-0.47189999999999993</v>
      </c>
      <c r="AD61" s="5">
        <v>-0.7007000000000001</v>
      </c>
      <c r="AE61" s="5">
        <v>-0.45979999999999976</v>
      </c>
      <c r="AF61" s="5">
        <v>-0.56980000000000008</v>
      </c>
      <c r="AG61" s="5">
        <v>0.11</v>
      </c>
      <c r="AH61" s="5">
        <v>0.11109999999999999</v>
      </c>
      <c r="AI61" s="5">
        <v>0.10779999999999999</v>
      </c>
      <c r="AJ61" s="5">
        <v>4.7300000000000002E-2</v>
      </c>
      <c r="AK61" s="5">
        <v>9.2399999999999996E-2</v>
      </c>
      <c r="AL61" s="5">
        <v>-8.7999999999999995E-2</v>
      </c>
      <c r="AM61" s="5" t="e">
        <v>#VALUE!</v>
      </c>
      <c r="AN61" s="5">
        <v>4.3439000000000005</v>
      </c>
      <c r="AO61" s="5">
        <v>2.9964000000000008</v>
      </c>
      <c r="AP61" s="5">
        <v>3.8301999999999996</v>
      </c>
      <c r="AR61" s="5">
        <v>-1.6499999999999997E-2</v>
      </c>
      <c r="AS61" s="5">
        <v>-4.4000000000000003E-3</v>
      </c>
      <c r="AT61" s="5">
        <v>6.2699999999999992E-2</v>
      </c>
      <c r="AU61" s="5">
        <v>-0.59730000000000005</v>
      </c>
      <c r="AV61" s="5">
        <v>-0.64460000000000017</v>
      </c>
      <c r="AW61" s="5">
        <v>-0.65670000000000006</v>
      </c>
      <c r="AX61" s="5">
        <v>-0.66220000000000001</v>
      </c>
      <c r="AY61" s="5">
        <v>-1.9799999999999995E-2</v>
      </c>
      <c r="AZ61" s="5">
        <v>-1.6499999999999994E-2</v>
      </c>
      <c r="BA61" s="5" t="e">
        <v>#VALUE!</v>
      </c>
    </row>
    <row r="62" spans="1:53" x14ac:dyDescent="0.2">
      <c r="A62" s="1" t="s">
        <v>110</v>
      </c>
      <c r="B62" s="9" t="s">
        <v>114</v>
      </c>
      <c r="C62" s="7" t="s">
        <v>118</v>
      </c>
      <c r="D62" s="5">
        <v>31.25</v>
      </c>
      <c r="E62" s="5">
        <f t="shared" si="0"/>
        <v>3.125</v>
      </c>
      <c r="F62" s="12">
        <f t="shared" si="1"/>
        <v>2.8409090909090908</v>
      </c>
      <c r="G62" s="5">
        <v>-2.86E-2</v>
      </c>
      <c r="H62" s="5">
        <v>-0.13969999999999999</v>
      </c>
      <c r="J62" s="5">
        <v>-2.2000000000000001E-3</v>
      </c>
      <c r="K62" s="5">
        <v>-5.2359999999999998</v>
      </c>
      <c r="L62" s="5">
        <v>-4.6750000000000007</v>
      </c>
      <c r="M62" s="5">
        <v>-5.0710000000000006</v>
      </c>
      <c r="N62" s="5">
        <v>-4.0601000000000012</v>
      </c>
      <c r="O62" s="5">
        <v>-4.4000000000000003E-3</v>
      </c>
      <c r="P62" s="5">
        <v>-5.4999999999999997E-3</v>
      </c>
      <c r="Q62" s="5">
        <v>-4.3999999999999994E-3</v>
      </c>
      <c r="R62" s="5">
        <v>-5.9400000000000001E-2</v>
      </c>
      <c r="S62" s="5">
        <v>-7.8100000000000003E-2</v>
      </c>
      <c r="T62" s="5">
        <v>-3.6299999999999992E-2</v>
      </c>
      <c r="U62" s="5">
        <v>2.200000000000001E-3</v>
      </c>
      <c r="V62" s="5">
        <v>-7.7000000000000002E-3</v>
      </c>
      <c r="W62" s="5">
        <v>1.1000000000000005E-3</v>
      </c>
      <c r="X62" s="5">
        <v>-3.3000000000000004E-3</v>
      </c>
      <c r="Y62" s="5">
        <v>-4.9499999999999995E-2</v>
      </c>
      <c r="Z62" s="5" t="e">
        <v>#VALUE!</v>
      </c>
      <c r="AA62" s="5">
        <v>1.7379999999999998</v>
      </c>
      <c r="AB62" s="5">
        <v>-0.53460000000000008</v>
      </c>
      <c r="AC62" s="5">
        <v>-0.47189999999999993</v>
      </c>
      <c r="AD62" s="5">
        <v>-0.70840000000000014</v>
      </c>
      <c r="AE62" s="5">
        <v>-0.46309999999999968</v>
      </c>
      <c r="AF62" s="5">
        <v>-0.57089999999999996</v>
      </c>
      <c r="AG62" s="5">
        <v>0.1265</v>
      </c>
      <c r="AH62" s="5">
        <v>0.1265</v>
      </c>
      <c r="AI62" s="5">
        <v>0.12429999999999999</v>
      </c>
      <c r="AJ62" s="5">
        <v>3.4100000000000005E-2</v>
      </c>
      <c r="AK62" s="5">
        <v>0.1232</v>
      </c>
      <c r="AL62" s="5">
        <v>-8.6900000000000005E-2</v>
      </c>
      <c r="AM62" s="5" t="e">
        <v>#VALUE!</v>
      </c>
      <c r="AN62" s="5">
        <v>5.4691999999999998</v>
      </c>
      <c r="AO62" s="5">
        <v>6.5186000000000002</v>
      </c>
      <c r="AP62" s="5">
        <v>7.4920999999999989</v>
      </c>
      <c r="AR62" s="5">
        <v>1.43E-2</v>
      </c>
      <c r="AS62" s="5">
        <v>0</v>
      </c>
      <c r="AT62" s="5">
        <v>9.9000000000000005E-2</v>
      </c>
      <c r="AU62" s="5">
        <v>-0.71500000000000008</v>
      </c>
      <c r="AV62" s="5">
        <v>-0.74910000000000021</v>
      </c>
      <c r="AW62" s="5">
        <v>-0.72929999999999995</v>
      </c>
      <c r="AX62" s="5">
        <v>-0.75239999999999985</v>
      </c>
      <c r="AY62" s="5">
        <v>-2.0899999999999998E-2</v>
      </c>
      <c r="AZ62" s="5">
        <v>-1.5399999999999994E-2</v>
      </c>
      <c r="BA62" s="5" t="e">
        <v>#VALUE!</v>
      </c>
    </row>
    <row r="63" spans="1:53" x14ac:dyDescent="0.2">
      <c r="A63" s="1" t="s">
        <v>110</v>
      </c>
      <c r="B63" s="9" t="s">
        <v>114</v>
      </c>
      <c r="C63" s="7" t="s">
        <v>119</v>
      </c>
      <c r="D63" s="5">
        <v>62.5</v>
      </c>
      <c r="E63" s="5">
        <f t="shared" si="0"/>
        <v>6.25</v>
      </c>
      <c r="F63" s="12">
        <f t="shared" si="1"/>
        <v>5.6818181818181817</v>
      </c>
      <c r="G63" s="5">
        <v>0</v>
      </c>
      <c r="H63" s="5">
        <v>9.0199999999999989E-2</v>
      </c>
      <c r="J63" s="5">
        <v>1.9799999999999998E-2</v>
      </c>
      <c r="K63" s="5">
        <v>-5.2469999999999981</v>
      </c>
      <c r="L63" s="5">
        <v>-4.697000000000001</v>
      </c>
      <c r="M63" s="5">
        <v>-5.0599999999999996</v>
      </c>
      <c r="N63" s="5">
        <v>-4.1250000000000009</v>
      </c>
      <c r="O63" s="5">
        <v>-4.4000000000000003E-3</v>
      </c>
      <c r="P63" s="5">
        <v>-4.4000000000000003E-3</v>
      </c>
      <c r="Q63" s="5">
        <v>-5.4999999999999997E-3</v>
      </c>
      <c r="R63" s="5">
        <v>-6.0499999999999998E-2</v>
      </c>
      <c r="S63" s="5">
        <v>-9.0199999999999989E-2</v>
      </c>
      <c r="T63" s="5">
        <v>-4.07E-2</v>
      </c>
      <c r="U63" s="5">
        <v>-7.6999999999999985E-3</v>
      </c>
      <c r="V63" s="5">
        <v>-5.4999999999999997E-3</v>
      </c>
      <c r="W63" s="5">
        <v>-5.4999999999999997E-3</v>
      </c>
      <c r="X63" s="5">
        <v>-3.3000000000000004E-3</v>
      </c>
      <c r="Y63" s="5">
        <v>-0.16059999999999999</v>
      </c>
      <c r="Z63" s="5" t="e">
        <v>#VALUE!</v>
      </c>
      <c r="AA63" s="5">
        <v>1.9052000000000002</v>
      </c>
      <c r="AB63" s="5">
        <v>-0.50049999999999983</v>
      </c>
      <c r="AC63" s="5">
        <v>-0.44439999999999991</v>
      </c>
      <c r="AD63" s="5">
        <v>-0.68640000000000012</v>
      </c>
      <c r="AE63" s="5">
        <v>-0.44329999999999969</v>
      </c>
      <c r="AF63" s="5">
        <v>-0.54230000000000012</v>
      </c>
      <c r="AG63" s="5">
        <v>0.12870000000000001</v>
      </c>
      <c r="AH63" s="5">
        <v>0.12759999999999999</v>
      </c>
      <c r="AI63" s="5">
        <v>0.1298</v>
      </c>
      <c r="AJ63" s="5">
        <v>8.0299999999999996E-2</v>
      </c>
      <c r="AK63" s="5">
        <v>0.13419999999999999</v>
      </c>
      <c r="AL63" s="5">
        <v>-3.5200000000000002E-2</v>
      </c>
      <c r="AM63" s="5" t="e">
        <v>#VALUE!</v>
      </c>
      <c r="AN63" s="5">
        <v>12.601599999999999</v>
      </c>
      <c r="AO63" s="5">
        <v>12.8216</v>
      </c>
      <c r="AP63" s="5">
        <v>14.620099999999999</v>
      </c>
      <c r="AR63" s="5">
        <v>1.43E-2</v>
      </c>
      <c r="AS63" s="5">
        <v>4.4000000000000011E-3</v>
      </c>
      <c r="AT63" s="5">
        <v>2.7499999999999997E-2</v>
      </c>
      <c r="AU63" s="5">
        <v>-4.4000000000000039E-2</v>
      </c>
      <c r="AV63" s="5">
        <v>-8.6900000000000199E-2</v>
      </c>
      <c r="AW63" s="5">
        <v>-6.4900000000000027E-2</v>
      </c>
      <c r="AX63" s="5">
        <v>-8.030000000000001E-2</v>
      </c>
      <c r="AY63" s="5">
        <v>-2.1999999999999999E-2</v>
      </c>
      <c r="AZ63" s="5">
        <v>-1.7599999999999998E-2</v>
      </c>
      <c r="BA63" s="5" t="e">
        <v>#VALUE!</v>
      </c>
    </row>
    <row r="64" spans="1:53" x14ac:dyDescent="0.2">
      <c r="A64" s="1" t="s">
        <v>110</v>
      </c>
      <c r="B64" s="9" t="s">
        <v>114</v>
      </c>
      <c r="C64" s="7" t="s">
        <v>120</v>
      </c>
      <c r="D64" s="5">
        <v>125</v>
      </c>
      <c r="E64" s="5">
        <f t="shared" si="0"/>
        <v>12.5</v>
      </c>
      <c r="F64" s="12">
        <f t="shared" si="1"/>
        <v>11.363636363636363</v>
      </c>
      <c r="G64" s="5">
        <v>2.3100000000000002E-2</v>
      </c>
      <c r="H64" s="5">
        <v>-0.14960000000000001</v>
      </c>
      <c r="J64" s="5">
        <v>2.4200000000000003E-2</v>
      </c>
      <c r="K64" s="5">
        <v>-5.0379999999999994</v>
      </c>
      <c r="L64" s="5">
        <v>-4.4879999999999995</v>
      </c>
      <c r="M64" s="5">
        <v>-4.8839999999999995</v>
      </c>
      <c r="N64" s="5">
        <v>-3.9160000000000013</v>
      </c>
      <c r="O64" s="5">
        <v>-4.4000000000000003E-3</v>
      </c>
      <c r="P64" s="5">
        <v>-5.4999999999999997E-3</v>
      </c>
      <c r="Q64" s="5">
        <v>-4.3999999999999994E-3</v>
      </c>
      <c r="R64" s="5">
        <v>-6.3799999999999996E-2</v>
      </c>
      <c r="S64" s="5">
        <v>-7.5899999999999995E-2</v>
      </c>
      <c r="T64" s="5">
        <v>-3.8499999999999993E-2</v>
      </c>
      <c r="U64" s="5">
        <v>-1.0999999999999981E-3</v>
      </c>
      <c r="V64" s="5">
        <v>0</v>
      </c>
      <c r="W64" s="5">
        <v>-1.0999999999999994E-3</v>
      </c>
      <c r="X64" s="5">
        <v>5.4999999999999988E-3</v>
      </c>
      <c r="Y64" s="5">
        <v>-8.249999999999999E-2</v>
      </c>
      <c r="Z64" s="5" t="e">
        <v>#VALUE!</v>
      </c>
      <c r="AA64" s="5">
        <v>1.9382000000000001</v>
      </c>
      <c r="AB64" s="5">
        <v>-0.45209999999999995</v>
      </c>
      <c r="AC64" s="5">
        <v>-0.35529999999999995</v>
      </c>
      <c r="AD64" s="5">
        <v>-0.59730000000000016</v>
      </c>
      <c r="AE64" s="5">
        <v>-0.34209999999999957</v>
      </c>
      <c r="AF64" s="5">
        <v>-0.46750000000000014</v>
      </c>
      <c r="AG64" s="5">
        <v>0.12870000000000001</v>
      </c>
      <c r="AH64" s="5">
        <v>0.12870000000000001</v>
      </c>
      <c r="AI64" s="5">
        <v>0.12429999999999999</v>
      </c>
      <c r="AJ64" s="5">
        <v>0.16389999999999999</v>
      </c>
      <c r="AK64" s="5">
        <v>0.11549999999999999</v>
      </c>
      <c r="AL64" s="5">
        <v>-8.8000000000000005E-3</v>
      </c>
      <c r="AM64" s="5" t="e">
        <v>#VALUE!</v>
      </c>
      <c r="AN64" s="5">
        <v>22.4026</v>
      </c>
      <c r="AO64" s="5">
        <v>25.438600000000001</v>
      </c>
      <c r="AP64" s="5">
        <v>29.613099999999999</v>
      </c>
      <c r="AR64" s="5">
        <v>-9.8999999999999973E-3</v>
      </c>
      <c r="AS64" s="5">
        <v>-6.5999999999999991E-3</v>
      </c>
      <c r="AT64" s="5">
        <v>6.1600000000000002E-2</v>
      </c>
      <c r="AU64" s="5">
        <v>0.69409999999999994</v>
      </c>
      <c r="AV64" s="5">
        <v>0.57419999999999993</v>
      </c>
      <c r="AW64" s="5">
        <v>0.56980000000000008</v>
      </c>
      <c r="AX64" s="5">
        <v>0.57090000000000019</v>
      </c>
      <c r="AY64" s="5">
        <v>-2.1999999999999999E-2</v>
      </c>
      <c r="AZ64" s="5">
        <v>-1.7599999999999998E-2</v>
      </c>
      <c r="BA64" s="5" t="e">
        <v>#VALUE!</v>
      </c>
    </row>
    <row r="65" spans="1:53" x14ac:dyDescent="0.2">
      <c r="A65" s="1" t="s">
        <v>110</v>
      </c>
      <c r="B65" s="9" t="s">
        <v>114</v>
      </c>
      <c r="C65" s="7" t="s">
        <v>121</v>
      </c>
      <c r="D65" s="5">
        <v>250</v>
      </c>
      <c r="E65" s="5">
        <f t="shared" si="0"/>
        <v>25</v>
      </c>
      <c r="F65" s="12">
        <f t="shared" si="1"/>
        <v>22.727272727272727</v>
      </c>
      <c r="G65" s="5">
        <v>-1.3199999999999996E-2</v>
      </c>
      <c r="H65" s="5">
        <v>-0.1144</v>
      </c>
      <c r="J65" s="5">
        <v>2.2000000000000001E-3</v>
      </c>
      <c r="K65" s="5">
        <v>-4.916999999999998</v>
      </c>
      <c r="L65" s="5">
        <v>-4.355999999999999</v>
      </c>
      <c r="M65" s="5">
        <v>-4.7190000000000003</v>
      </c>
      <c r="N65" s="5">
        <v>-3.9490000000000025</v>
      </c>
      <c r="O65" s="5">
        <v>-4.4000000000000003E-3</v>
      </c>
      <c r="P65" s="5">
        <v>-5.4999999999999997E-3</v>
      </c>
      <c r="Q65" s="5">
        <v>-4.3999999999999994E-3</v>
      </c>
      <c r="R65" s="5">
        <v>-6.93E-2</v>
      </c>
      <c r="S65" s="5">
        <v>-6.8199999999999997E-2</v>
      </c>
      <c r="T65" s="5">
        <v>-4.07E-2</v>
      </c>
      <c r="U65" s="5">
        <v>7.7000000000000011E-3</v>
      </c>
      <c r="V65" s="5">
        <v>-4.4000000000000003E-3</v>
      </c>
      <c r="W65" s="5">
        <v>0</v>
      </c>
      <c r="X65" s="5">
        <v>0</v>
      </c>
      <c r="Y65" s="5">
        <v>-0.20349999999999999</v>
      </c>
      <c r="Z65" s="5" t="e">
        <v>#VALUE!</v>
      </c>
      <c r="AA65" s="5">
        <v>2.3672</v>
      </c>
      <c r="AB65" s="5">
        <v>-0.33109999999999984</v>
      </c>
      <c r="AC65" s="5">
        <v>-0.28159999999999985</v>
      </c>
      <c r="AD65" s="5">
        <v>-0.46420000000000017</v>
      </c>
      <c r="AE65" s="5">
        <v>-0.19799999999999957</v>
      </c>
      <c r="AF65" s="5">
        <v>-0.33990000000000009</v>
      </c>
      <c r="AG65" s="5">
        <v>0.1452</v>
      </c>
      <c r="AH65" s="5">
        <v>0.14409999999999998</v>
      </c>
      <c r="AI65" s="5">
        <v>0.1474</v>
      </c>
      <c r="AJ65" s="5">
        <v>5.8299999999999998E-2</v>
      </c>
      <c r="AK65" s="5">
        <v>0.1419</v>
      </c>
      <c r="AL65" s="5">
        <v>3.9599999999999996E-2</v>
      </c>
      <c r="AM65" s="5" t="e">
        <v>#VALUE!</v>
      </c>
      <c r="AN65" s="5">
        <v>49.990600000000001</v>
      </c>
      <c r="AO65" s="5">
        <v>50.6066</v>
      </c>
      <c r="AP65" s="5">
        <v>60.699100000000001</v>
      </c>
      <c r="AR65" s="5">
        <v>-4.07E-2</v>
      </c>
      <c r="AS65" s="5">
        <v>-6.5999999999999991E-3</v>
      </c>
      <c r="AT65" s="5">
        <v>-1.3200000000000002E-2</v>
      </c>
      <c r="AU65" s="5">
        <v>-3.6299999999999971E-2</v>
      </c>
      <c r="AV65" s="5">
        <v>-0.14080000000000006</v>
      </c>
      <c r="AW65" s="5">
        <v>-0.13970000000000005</v>
      </c>
      <c r="AX65" s="5">
        <v>-0.12759999999999999</v>
      </c>
      <c r="AY65" s="5">
        <v>-2.4199999999999996E-2</v>
      </c>
      <c r="AZ65" s="5">
        <v>-2.0899999999999998E-2</v>
      </c>
      <c r="BA65" s="5" t="e">
        <v>#VALUE!</v>
      </c>
    </row>
    <row r="66" spans="1:53" x14ac:dyDescent="0.2">
      <c r="A66" s="1" t="s">
        <v>110</v>
      </c>
      <c r="B66" s="9" t="s">
        <v>114</v>
      </c>
      <c r="C66" s="7" t="s">
        <v>122</v>
      </c>
      <c r="D66" s="5">
        <v>500</v>
      </c>
      <c r="E66" s="5">
        <f t="shared" si="0"/>
        <v>50</v>
      </c>
      <c r="F66" s="12">
        <f t="shared" si="1"/>
        <v>45.454545454545453</v>
      </c>
      <c r="G66" s="5">
        <v>-2.5299999999999996E-2</v>
      </c>
      <c r="H66" s="5">
        <v>-0.3553</v>
      </c>
      <c r="J66" s="5">
        <v>-1.1000000000000001E-3</v>
      </c>
      <c r="K66" s="5">
        <v>-4.0699999999999985</v>
      </c>
      <c r="L66" s="5">
        <v>-3.4649999999999994</v>
      </c>
      <c r="M66" s="5">
        <v>-3.9160000000000013</v>
      </c>
      <c r="N66" s="5">
        <v>-3.2560000000000002</v>
      </c>
      <c r="O66" s="5">
        <v>-4.4000000000000003E-3</v>
      </c>
      <c r="P66" s="5">
        <v>-4.4000000000000003E-3</v>
      </c>
      <c r="Q66" s="5">
        <v>-5.4999999999999997E-3</v>
      </c>
      <c r="R66" s="5">
        <v>-6.4899999999999999E-2</v>
      </c>
      <c r="S66" s="5">
        <v>-7.4799999999999991E-2</v>
      </c>
      <c r="T66" s="5">
        <v>-3.6299999999999992E-2</v>
      </c>
      <c r="U66" s="5">
        <v>1.8699999999999998E-2</v>
      </c>
      <c r="V66" s="5">
        <v>1.0999999999999999E-2</v>
      </c>
      <c r="W66" s="5">
        <v>1.54E-2</v>
      </c>
      <c r="X66" s="5">
        <v>1.6500000000000001E-2</v>
      </c>
      <c r="Y66" s="5">
        <v>-0.24859999999999999</v>
      </c>
      <c r="Z66" s="5" t="e">
        <v>#VALUE!</v>
      </c>
      <c r="AA66" s="5">
        <v>2.5201000000000002</v>
      </c>
      <c r="AB66" s="5">
        <v>-0.15399999999999983</v>
      </c>
      <c r="AC66" s="5">
        <v>-0.11219999999999986</v>
      </c>
      <c r="AD66" s="5">
        <v>-0.29700000000000026</v>
      </c>
      <c r="AE66" s="5">
        <v>-8.7999999999996414E-3</v>
      </c>
      <c r="AF66" s="5">
        <v>-0.17820000000000022</v>
      </c>
      <c r="AG66" s="5">
        <v>0.12429999999999999</v>
      </c>
      <c r="AH66" s="5">
        <v>0.12539999999999998</v>
      </c>
      <c r="AI66" s="5">
        <v>0.11990000000000001</v>
      </c>
      <c r="AJ66" s="5">
        <v>0.1716</v>
      </c>
      <c r="AK66" s="5">
        <v>0.11109999999999999</v>
      </c>
      <c r="AL66" s="5">
        <v>0.1067</v>
      </c>
      <c r="AM66" s="5" t="e">
        <v>#VALUE!</v>
      </c>
      <c r="AN66" s="5">
        <v>102.5046</v>
      </c>
      <c r="AO66" s="5">
        <v>92.274600000000007</v>
      </c>
      <c r="AP66" s="5">
        <v>122.4641</v>
      </c>
      <c r="AR66" s="5">
        <v>1.43E-2</v>
      </c>
      <c r="AS66" s="5">
        <v>-7.7000000000000002E-3</v>
      </c>
      <c r="AT66" s="5">
        <v>-2.2000000000000058E-3</v>
      </c>
      <c r="AU66" s="5">
        <v>0.13969999999999988</v>
      </c>
      <c r="AV66" s="5">
        <v>6.0499999999999748E-2</v>
      </c>
      <c r="AW66" s="5">
        <v>2.6400000000000146E-2</v>
      </c>
      <c r="AX66" s="5">
        <v>8.0300000000000163E-2</v>
      </c>
      <c r="AY66" s="5">
        <v>-3.1899999999999998E-2</v>
      </c>
      <c r="AZ66" s="5">
        <v>-2.86E-2</v>
      </c>
      <c r="BA66" s="5" t="e">
        <v>#VALUE!</v>
      </c>
    </row>
    <row r="67" spans="1:53" x14ac:dyDescent="0.2">
      <c r="A67" s="1" t="s">
        <v>110</v>
      </c>
      <c r="B67" s="9" t="s">
        <v>114</v>
      </c>
      <c r="C67" s="7" t="s">
        <v>123</v>
      </c>
      <c r="D67" s="5">
        <v>1000</v>
      </c>
      <c r="E67" s="5">
        <f t="shared" si="0"/>
        <v>100</v>
      </c>
      <c r="F67" s="12">
        <f t="shared" si="1"/>
        <v>90.909090909090907</v>
      </c>
      <c r="G67" s="5">
        <v>-2.1999999999999962E-3</v>
      </c>
      <c r="H67" s="5">
        <v>-0.44550000000000001</v>
      </c>
      <c r="J67" s="5">
        <v>2.53E-2</v>
      </c>
      <c r="K67" s="5">
        <v>-3.7509999999999994</v>
      </c>
      <c r="L67" s="5">
        <v>-3.1789999999999994</v>
      </c>
      <c r="M67" s="5">
        <v>-3.6300000000000008</v>
      </c>
      <c r="N67" s="5">
        <v>-3.2010000000000014</v>
      </c>
      <c r="O67" s="5">
        <v>-4.4000000000000003E-3</v>
      </c>
      <c r="P67" s="5">
        <v>-4.4000000000000003E-3</v>
      </c>
      <c r="Q67" s="5">
        <v>-4.3999999999999994E-3</v>
      </c>
      <c r="R67" s="5">
        <v>-8.6900000000000005E-2</v>
      </c>
      <c r="S67" s="5">
        <v>-9.2399999999999996E-2</v>
      </c>
      <c r="T67" s="5">
        <v>-3.9599999999999989E-2</v>
      </c>
      <c r="U67" s="5">
        <v>-2.1999999999999988E-3</v>
      </c>
      <c r="V67" s="5">
        <v>0</v>
      </c>
      <c r="W67" s="5">
        <v>2.200000000000001E-3</v>
      </c>
      <c r="X67" s="5">
        <v>2.1999999999999997E-3</v>
      </c>
      <c r="Y67" s="5">
        <v>9.5699999999999993E-2</v>
      </c>
      <c r="Z67" s="5" t="e">
        <v>#VALUE!</v>
      </c>
      <c r="AA67" s="5">
        <v>3.6630000000000003</v>
      </c>
      <c r="AB67" s="5">
        <v>7.0400000000000185E-2</v>
      </c>
      <c r="AC67" s="5">
        <v>0.1969000000000003</v>
      </c>
      <c r="AD67" s="5">
        <v>-8.8000000000002521E-3</v>
      </c>
      <c r="AE67" s="5">
        <v>0.30360000000000015</v>
      </c>
      <c r="AF67" s="5">
        <v>8.6899999999999894E-2</v>
      </c>
      <c r="AG67" s="5">
        <v>0.17599999999999996</v>
      </c>
      <c r="AH67" s="5">
        <v>0.1749</v>
      </c>
      <c r="AI67" s="5">
        <v>0.18149999999999997</v>
      </c>
      <c r="AJ67" s="5">
        <v>0.14849999999999999</v>
      </c>
      <c r="AK67" s="5">
        <v>0.1782</v>
      </c>
      <c r="AL67" s="5">
        <v>0.34099999999999997</v>
      </c>
      <c r="AM67" s="5" t="e">
        <v>#VALUE!</v>
      </c>
      <c r="AN67" s="5">
        <v>218.37860000000003</v>
      </c>
      <c r="AO67" s="5" t="e">
        <v>#VALUE!</v>
      </c>
      <c r="AP67" s="5">
        <v>274.92410000000001</v>
      </c>
      <c r="AR67" s="5">
        <v>-8.7999999999999988E-3</v>
      </c>
      <c r="AS67" s="5">
        <v>-9.8999999999999991E-3</v>
      </c>
      <c r="AT67" s="5">
        <v>3.0799999999999994E-2</v>
      </c>
      <c r="AU67" s="5">
        <v>0.14300000000000013</v>
      </c>
      <c r="AV67" s="5">
        <v>1.0999999999998789E-3</v>
      </c>
      <c r="AW67" s="5">
        <v>4.8400000000000165E-2</v>
      </c>
      <c r="AX67" s="5">
        <v>5.2800000000000138E-2</v>
      </c>
      <c r="AY67" s="5">
        <v>-4.07E-2</v>
      </c>
      <c r="AZ67" s="5">
        <v>-3.8499999999999993E-2</v>
      </c>
      <c r="BA67" s="5" t="e">
        <v>#VALUE!</v>
      </c>
    </row>
    <row r="68" spans="1:53" x14ac:dyDescent="0.2">
      <c r="A68" s="1" t="s">
        <v>110</v>
      </c>
      <c r="B68" s="9" t="s">
        <v>115</v>
      </c>
      <c r="C68" s="7" t="s">
        <v>116</v>
      </c>
      <c r="D68" s="5">
        <v>0</v>
      </c>
      <c r="E68" s="5">
        <f t="shared" si="0"/>
        <v>0</v>
      </c>
      <c r="F68" s="12">
        <f t="shared" si="1"/>
        <v>0</v>
      </c>
      <c r="G68" s="5">
        <v>0.1089</v>
      </c>
      <c r="H68" s="5">
        <v>0.1133</v>
      </c>
      <c r="J68" s="5">
        <v>8.14E-2</v>
      </c>
      <c r="K68" s="5">
        <v>-7.4095999999999993</v>
      </c>
      <c r="L68" s="5">
        <v>-7.0179999999999998</v>
      </c>
      <c r="M68" s="5">
        <v>-7.2468000000000004</v>
      </c>
      <c r="N68" s="5">
        <v>-6.1776000000000009</v>
      </c>
      <c r="O68" s="5">
        <v>-4.4000000000000003E-3</v>
      </c>
      <c r="P68" s="5">
        <v>-4.4000000000000003E-3</v>
      </c>
      <c r="Q68" s="5">
        <v>-4.3999999999999994E-3</v>
      </c>
      <c r="R68" s="5">
        <v>-7.0400000000000004E-2</v>
      </c>
      <c r="S68" s="5">
        <v>-9.5699999999999993E-2</v>
      </c>
      <c r="T68" s="5">
        <v>-6.1599999999999988E-2</v>
      </c>
      <c r="U68" s="5">
        <v>-6.5999999999999991E-3</v>
      </c>
      <c r="V68" s="5">
        <v>-2.1999999999999997E-3</v>
      </c>
      <c r="W68" s="5">
        <v>-1.0999999999999994E-3</v>
      </c>
      <c r="X68" s="5">
        <v>0</v>
      </c>
      <c r="Y68" s="5">
        <v>-9.4600000000000004E-2</v>
      </c>
      <c r="Z68" s="5" t="e">
        <v>#VALUE!</v>
      </c>
      <c r="AA68" s="5">
        <v>1.7006000000000001</v>
      </c>
      <c r="AB68" s="5">
        <v>-0.95259999999999978</v>
      </c>
      <c r="AC68" s="5">
        <v>-0.82389999999999997</v>
      </c>
      <c r="AD68" s="5">
        <v>-1.1165</v>
      </c>
      <c r="AE68" s="5">
        <v>-0.91959999999999975</v>
      </c>
      <c r="AF68" s="5">
        <v>-0.93280000000000018</v>
      </c>
      <c r="AG68" s="5">
        <v>0.16169999999999998</v>
      </c>
      <c r="AH68" s="5">
        <v>0.16059999999999999</v>
      </c>
      <c r="AI68" s="5">
        <v>0.1573</v>
      </c>
      <c r="AJ68" s="5">
        <v>7.5900000000000009E-2</v>
      </c>
      <c r="AK68" s="5">
        <v>0.14079999999999998</v>
      </c>
      <c r="AL68" s="5">
        <v>-3.6299999999999999E-2</v>
      </c>
      <c r="AM68" s="5" t="e">
        <v>#VALUE!</v>
      </c>
      <c r="AN68" s="5">
        <v>0.87449999999999983</v>
      </c>
      <c r="AO68" s="5">
        <v>-0.39049999999999974</v>
      </c>
      <c r="AP68" s="5">
        <v>0.16610000000000003</v>
      </c>
      <c r="AR68" s="5">
        <v>1.3200000000000007E-2</v>
      </c>
      <c r="AS68" s="5">
        <v>3.3000000000000004E-3</v>
      </c>
      <c r="AT68" s="5">
        <v>-0.1133</v>
      </c>
      <c r="AU68" s="5">
        <v>-0.46530000000000005</v>
      </c>
      <c r="AV68" s="5">
        <v>-0.51040000000000008</v>
      </c>
      <c r="AW68" s="5">
        <v>-0.48949999999999999</v>
      </c>
      <c r="AX68" s="5">
        <v>-0.49719999999999986</v>
      </c>
      <c r="AY68" s="5">
        <v>-2.4199999999999996E-2</v>
      </c>
      <c r="AZ68" s="5">
        <v>-1.9799999999999995E-2</v>
      </c>
      <c r="BA68" s="5" t="e">
        <v>#VALUE!</v>
      </c>
    </row>
    <row r="69" spans="1:53" x14ac:dyDescent="0.2">
      <c r="A69" s="1" t="s">
        <v>110</v>
      </c>
      <c r="B69" s="9" t="s">
        <v>115</v>
      </c>
      <c r="C69" s="7" t="s">
        <v>116</v>
      </c>
      <c r="D69" s="5">
        <v>15.625</v>
      </c>
      <c r="E69" s="5">
        <f t="shared" ref="E69:E132" si="2">D69/10</f>
        <v>1.5625</v>
      </c>
      <c r="F69" s="12">
        <f t="shared" ref="F69:F132" si="3">D69/11</f>
        <v>1.4204545454545454</v>
      </c>
      <c r="G69" s="5">
        <v>1.54E-2</v>
      </c>
      <c r="H69" s="5">
        <v>5.1700000000000003E-2</v>
      </c>
      <c r="J69" s="5">
        <v>-6.5999999999999991E-3</v>
      </c>
      <c r="K69" s="5">
        <v>-5.7530000000000019</v>
      </c>
      <c r="L69" s="5">
        <v>-5.3350000000000009</v>
      </c>
      <c r="M69" s="5">
        <v>-5.5659999999999998</v>
      </c>
      <c r="N69" s="5">
        <v>-4.7454000000000001</v>
      </c>
      <c r="O69" s="5">
        <v>-1.1000000000000001E-3</v>
      </c>
      <c r="P69" s="5">
        <v>-1.1000000000000001E-3</v>
      </c>
      <c r="Q69" s="5">
        <v>-3.2999999999999995E-3</v>
      </c>
      <c r="R69" s="5">
        <v>-5.5E-2</v>
      </c>
      <c r="S69" s="5">
        <v>-9.1300000000000006E-2</v>
      </c>
      <c r="T69" s="5">
        <v>-4.8399999999999992E-2</v>
      </c>
      <c r="U69" s="5">
        <v>1.0999999999999998E-3</v>
      </c>
      <c r="V69" s="5">
        <v>3.2999999999999995E-3</v>
      </c>
      <c r="W69" s="5">
        <v>3.3000000000000004E-3</v>
      </c>
      <c r="X69" s="5">
        <v>1.1000000000000001E-3</v>
      </c>
      <c r="Y69" s="5">
        <v>-3.85E-2</v>
      </c>
      <c r="Z69" s="5" t="e">
        <v>#VALUE!</v>
      </c>
      <c r="AA69" s="5">
        <v>1.6258000000000001</v>
      </c>
      <c r="AB69" s="5">
        <v>-0.47409999999999997</v>
      </c>
      <c r="AC69" s="5">
        <v>-0.5169999999999999</v>
      </c>
      <c r="AD69" s="5">
        <v>-0.75239999999999985</v>
      </c>
      <c r="AE69" s="5">
        <v>-0.56540000000000035</v>
      </c>
      <c r="AF69" s="5">
        <v>-0.62149999999999994</v>
      </c>
      <c r="AG69" s="5">
        <v>0.11550000000000001</v>
      </c>
      <c r="AH69" s="5">
        <v>0.11440000000000002</v>
      </c>
      <c r="AI69" s="5">
        <v>0.11550000000000001</v>
      </c>
      <c r="AJ69" s="5">
        <v>2.0899999999999998E-2</v>
      </c>
      <c r="AK69" s="5">
        <v>0.10229999999999999</v>
      </c>
      <c r="AL69" s="5">
        <v>-6.93E-2</v>
      </c>
      <c r="AM69" s="5" t="e">
        <v>#VALUE!</v>
      </c>
      <c r="AN69" s="5">
        <v>-0.7722</v>
      </c>
      <c r="AO69" s="5">
        <v>-0.65999999999999936</v>
      </c>
      <c r="AP69" s="5">
        <v>0.24419999999999997</v>
      </c>
      <c r="AR69" s="5">
        <v>-3.9599999999999996E-2</v>
      </c>
      <c r="AS69" s="5">
        <v>-6.6000000000000008E-3</v>
      </c>
      <c r="AT69" s="5">
        <v>0.121</v>
      </c>
      <c r="AU69" s="5">
        <v>-0.91739999999999988</v>
      </c>
      <c r="AV69" s="5">
        <v>-0.83929999999999993</v>
      </c>
      <c r="AW69" s="5">
        <v>-0.86019999999999985</v>
      </c>
      <c r="AX69" s="5">
        <v>-0.87560000000000004</v>
      </c>
      <c r="AY69" s="5">
        <v>-1.9800000000000005E-2</v>
      </c>
      <c r="AZ69" s="5">
        <v>-1.6500000000000004E-2</v>
      </c>
      <c r="BA69" s="5" t="e">
        <v>#VALUE!</v>
      </c>
    </row>
    <row r="70" spans="1:53" x14ac:dyDescent="0.2">
      <c r="A70" s="1" t="s">
        <v>110</v>
      </c>
      <c r="B70" s="9" t="s">
        <v>115</v>
      </c>
      <c r="C70" s="7" t="s">
        <v>116</v>
      </c>
      <c r="D70" s="5">
        <v>31.25</v>
      </c>
      <c r="E70" s="5">
        <f t="shared" si="2"/>
        <v>3.125</v>
      </c>
      <c r="F70" s="12">
        <f t="shared" si="3"/>
        <v>2.8409090909090908</v>
      </c>
      <c r="G70" s="5">
        <v>2.9700000000000001E-2</v>
      </c>
      <c r="H70" s="5">
        <v>-0.48070000000000002</v>
      </c>
      <c r="J70" s="5">
        <v>7.7000000000000002E-3</v>
      </c>
      <c r="K70" s="5">
        <v>-5.6760000000000002</v>
      </c>
      <c r="L70" s="5">
        <v>-5.3460000000000001</v>
      </c>
      <c r="M70" s="5">
        <v>-5.488999999999999</v>
      </c>
      <c r="N70" s="5">
        <v>-4.5815000000000001</v>
      </c>
      <c r="O70" s="5">
        <v>-1.1000000000000001E-3</v>
      </c>
      <c r="P70" s="5">
        <v>-1.1000000000000001E-3</v>
      </c>
      <c r="Q70" s="5">
        <v>-1.1000000000000001E-3</v>
      </c>
      <c r="R70" s="5">
        <v>-4.5099999999999994E-2</v>
      </c>
      <c r="S70" s="5">
        <v>-8.6900000000000005E-2</v>
      </c>
      <c r="T70" s="5">
        <v>-4.6199999999999991E-2</v>
      </c>
      <c r="U70" s="5">
        <v>2.2000000000000006E-3</v>
      </c>
      <c r="V70" s="5">
        <v>0</v>
      </c>
      <c r="W70" s="5">
        <v>-4.3999999999999985E-3</v>
      </c>
      <c r="X70" s="5">
        <v>-6.6000000000000008E-3</v>
      </c>
      <c r="Y70" s="5">
        <v>-0.16169999999999998</v>
      </c>
      <c r="Z70" s="5" t="e">
        <v>#VALUE!</v>
      </c>
      <c r="AA70" s="5">
        <v>1.7501000000000002</v>
      </c>
      <c r="AB70" s="5">
        <v>-0.5169999999999999</v>
      </c>
      <c r="AC70" s="5">
        <v>-0.50930000000000009</v>
      </c>
      <c r="AD70" s="5">
        <v>-0.72929999999999995</v>
      </c>
      <c r="AE70" s="5">
        <v>-0.56980000000000008</v>
      </c>
      <c r="AF70" s="5">
        <v>-0.60280000000000022</v>
      </c>
      <c r="AG70" s="5">
        <v>0.13750000000000001</v>
      </c>
      <c r="AH70" s="5">
        <v>0.1353</v>
      </c>
      <c r="AI70" s="5">
        <v>0.1386</v>
      </c>
      <c r="AJ70" s="5">
        <v>9.4600000000000004E-2</v>
      </c>
      <c r="AK70" s="5">
        <v>0.11990000000000001</v>
      </c>
      <c r="AL70" s="5">
        <v>-7.0400000000000004E-2</v>
      </c>
      <c r="AM70" s="5" t="e">
        <v>#VALUE!</v>
      </c>
      <c r="AN70" s="5">
        <v>-4.4725999999999999</v>
      </c>
      <c r="AO70" s="5">
        <v>-0.91299999999999959</v>
      </c>
      <c r="AP70" s="5">
        <v>0.40700000000000158</v>
      </c>
      <c r="AR70" s="5">
        <v>6.6000000000000008E-3</v>
      </c>
      <c r="AS70" s="5">
        <v>-1.6500000000000001E-2</v>
      </c>
      <c r="AT70" s="5">
        <v>5.5000000000000007E-2</v>
      </c>
      <c r="AU70" s="5">
        <v>-0.62809999999999999</v>
      </c>
      <c r="AV70" s="5">
        <v>-0.627</v>
      </c>
      <c r="AW70" s="5">
        <v>-0.63250000000000006</v>
      </c>
      <c r="AX70" s="5">
        <v>-0.64240000000000008</v>
      </c>
      <c r="AY70" s="5">
        <v>-1.9800000000000005E-2</v>
      </c>
      <c r="AZ70" s="5">
        <v>-1.8699999999999991E-2</v>
      </c>
      <c r="BA70" s="5" t="e">
        <v>#VALUE!</v>
      </c>
    </row>
    <row r="71" spans="1:53" x14ac:dyDescent="0.2">
      <c r="A71" s="1" t="s">
        <v>110</v>
      </c>
      <c r="B71" s="9" t="s">
        <v>115</v>
      </c>
      <c r="C71" s="7" t="s">
        <v>116</v>
      </c>
      <c r="D71" s="5">
        <v>62.5</v>
      </c>
      <c r="E71" s="5">
        <f t="shared" si="2"/>
        <v>6.25</v>
      </c>
      <c r="F71" s="12">
        <f t="shared" si="3"/>
        <v>5.6818181818181817</v>
      </c>
      <c r="G71" s="5">
        <v>8.3600000000000008E-2</v>
      </c>
      <c r="H71" s="5">
        <v>0.1716</v>
      </c>
      <c r="J71" s="5">
        <v>4.1799999999999997E-2</v>
      </c>
      <c r="K71" s="5">
        <v>-5.0819999999999999</v>
      </c>
      <c r="L71" s="5">
        <v>-4.8619999999999992</v>
      </c>
      <c r="M71" s="5">
        <v>-4.9499999999999993</v>
      </c>
      <c r="N71" s="5">
        <v>-3.9380000000000011</v>
      </c>
      <c r="O71" s="5">
        <v>0</v>
      </c>
      <c r="P71" s="5">
        <v>0</v>
      </c>
      <c r="Q71" s="5">
        <v>-1.1000000000000001E-3</v>
      </c>
      <c r="R71" s="5">
        <v>-5.0599999999999999E-2</v>
      </c>
      <c r="S71" s="5">
        <v>-7.0400000000000018E-2</v>
      </c>
      <c r="T71" s="5">
        <v>-4.2899999999999987E-2</v>
      </c>
      <c r="U71" s="5">
        <v>7.6999999999999985E-3</v>
      </c>
      <c r="V71" s="5">
        <v>1.4300000000000002E-2</v>
      </c>
      <c r="W71" s="5">
        <v>3.3000000000000004E-3</v>
      </c>
      <c r="X71" s="5">
        <v>1.0999999999999999E-2</v>
      </c>
      <c r="Y71" s="5">
        <v>-0.13200000000000001</v>
      </c>
      <c r="Z71" s="5" t="e">
        <v>#VALUE!</v>
      </c>
      <c r="AA71" s="5">
        <v>1.9403999999999999</v>
      </c>
      <c r="AB71" s="5">
        <v>-0.30579999999999991</v>
      </c>
      <c r="AC71" s="5">
        <v>-0.40479999999999999</v>
      </c>
      <c r="AD71" s="5">
        <v>-0.49389999999999995</v>
      </c>
      <c r="AE71" s="5">
        <v>-0.35090000000000043</v>
      </c>
      <c r="AF71" s="5">
        <v>-0.4103</v>
      </c>
      <c r="AG71" s="5">
        <v>0.13749999999999998</v>
      </c>
      <c r="AH71" s="5">
        <v>0.1386</v>
      </c>
      <c r="AI71" s="5">
        <v>0.1419</v>
      </c>
      <c r="AJ71" s="5">
        <v>6.6000000000000003E-2</v>
      </c>
      <c r="AK71" s="5">
        <v>0.12980000000000003</v>
      </c>
      <c r="AL71" s="5">
        <v>-2.53E-2</v>
      </c>
      <c r="AM71" s="5" t="e">
        <v>#VALUE!</v>
      </c>
      <c r="AN71" s="5">
        <v>-1.3860000000000012</v>
      </c>
      <c r="AO71" s="5">
        <v>-1.2099999999999986</v>
      </c>
      <c r="AP71" s="5">
        <v>0.59400000000000053</v>
      </c>
      <c r="AR71" s="5">
        <v>1.5400000000000002E-2</v>
      </c>
      <c r="AS71" s="5">
        <v>1.1000000000000005E-3</v>
      </c>
      <c r="AT71" s="5">
        <v>9.6800000000000011E-2</v>
      </c>
      <c r="AU71" s="5">
        <v>0.24199999999999991</v>
      </c>
      <c r="AV71" s="5">
        <v>0.22770000000000012</v>
      </c>
      <c r="AW71" s="5">
        <v>0.21340000000000001</v>
      </c>
      <c r="AX71" s="5">
        <v>0.2100999999999999</v>
      </c>
      <c r="AY71" s="5">
        <v>-2.1999999999999999E-2</v>
      </c>
      <c r="AZ71" s="5">
        <v>-2.0899999999999998E-2</v>
      </c>
      <c r="BA71" s="5" t="e">
        <v>#VALUE!</v>
      </c>
    </row>
    <row r="72" spans="1:53" x14ac:dyDescent="0.2">
      <c r="A72" s="1" t="s">
        <v>110</v>
      </c>
      <c r="B72" s="9" t="s">
        <v>115</v>
      </c>
      <c r="C72" s="7" t="s">
        <v>116</v>
      </c>
      <c r="D72" s="5">
        <v>125</v>
      </c>
      <c r="E72" s="5">
        <f t="shared" si="2"/>
        <v>12.5</v>
      </c>
      <c r="F72" s="12">
        <f t="shared" si="3"/>
        <v>11.363636363636363</v>
      </c>
      <c r="G72" s="5">
        <v>7.5899999999999995E-2</v>
      </c>
      <c r="H72" s="5">
        <v>-0.15290000000000001</v>
      </c>
      <c r="J72" s="5">
        <v>4.6199999999999998E-2</v>
      </c>
      <c r="K72" s="5">
        <v>-5.1259999999999994</v>
      </c>
      <c r="L72" s="5">
        <v>-4.9720000000000022</v>
      </c>
      <c r="M72" s="5">
        <v>-5.0050000000000008</v>
      </c>
      <c r="N72" s="5">
        <v>-4.213000000000001</v>
      </c>
      <c r="O72" s="5">
        <v>-1.1000000000000001E-3</v>
      </c>
      <c r="P72" s="5">
        <v>-1.1000000000000001E-3</v>
      </c>
      <c r="Q72" s="5">
        <v>-1.1000000000000001E-3</v>
      </c>
      <c r="R72" s="5">
        <v>-3.6299999999999992E-2</v>
      </c>
      <c r="S72" s="5">
        <v>-5.9399999999999994E-2</v>
      </c>
      <c r="T72" s="5">
        <v>-3.8500000000000013E-2</v>
      </c>
      <c r="U72" s="5">
        <v>-3.3000000000000004E-3</v>
      </c>
      <c r="V72" s="5">
        <v>2.2000000000000001E-3</v>
      </c>
      <c r="W72" s="5">
        <v>2.200000000000001E-3</v>
      </c>
      <c r="X72" s="5">
        <v>-1.1000000000000001E-3</v>
      </c>
      <c r="Y72" s="5">
        <v>-0.10890000000000001</v>
      </c>
      <c r="Z72" s="5" t="e">
        <v>#VALUE!</v>
      </c>
      <c r="AA72" s="5">
        <v>1.9491999999999996</v>
      </c>
      <c r="AB72" s="5">
        <v>-0.44220000000000015</v>
      </c>
      <c r="AC72" s="5">
        <v>-0.46420000000000017</v>
      </c>
      <c r="AD72" s="5">
        <v>-0.60830000000000017</v>
      </c>
      <c r="AE72" s="5">
        <v>-0.49499999999999983</v>
      </c>
      <c r="AF72" s="5">
        <v>-0.51150000000000018</v>
      </c>
      <c r="AG72" s="5">
        <v>0.13420000000000001</v>
      </c>
      <c r="AH72" s="5">
        <v>0.13310000000000002</v>
      </c>
      <c r="AI72" s="5">
        <v>0.1353</v>
      </c>
      <c r="AJ72" s="5">
        <v>0.17710000000000001</v>
      </c>
      <c r="AK72" s="5">
        <v>0.12429999999999999</v>
      </c>
      <c r="AL72" s="5">
        <v>-1.43E-2</v>
      </c>
      <c r="AM72" s="5" t="e">
        <v>#VALUE!</v>
      </c>
      <c r="AN72" s="5">
        <v>1.782000000000004</v>
      </c>
      <c r="AO72" s="5">
        <v>-2.794</v>
      </c>
      <c r="AP72" s="5">
        <v>0.11000000000000254</v>
      </c>
      <c r="AR72" s="5">
        <v>1.8700000000000001E-2</v>
      </c>
      <c r="AS72" s="5">
        <v>8.8000000000000005E-3</v>
      </c>
      <c r="AT72" s="5">
        <v>9.5699999999999993E-2</v>
      </c>
      <c r="AU72" s="5">
        <v>1.0263000000000002</v>
      </c>
      <c r="AV72" s="5">
        <v>0.89759999999999995</v>
      </c>
      <c r="AW72" s="5">
        <v>0.86899999999999999</v>
      </c>
      <c r="AX72" s="5">
        <v>0.87669999999999992</v>
      </c>
      <c r="AY72" s="5">
        <v>-2.86E-2</v>
      </c>
      <c r="AZ72" s="5">
        <v>-2.6400000000000003E-2</v>
      </c>
      <c r="BA72" s="5" t="e">
        <v>#VALUE!</v>
      </c>
    </row>
    <row r="73" spans="1:53" x14ac:dyDescent="0.2">
      <c r="A73" s="1" t="s">
        <v>110</v>
      </c>
      <c r="B73" s="9" t="s">
        <v>115</v>
      </c>
      <c r="C73" s="7" t="s">
        <v>116</v>
      </c>
      <c r="D73" s="5">
        <v>250</v>
      </c>
      <c r="E73" s="5">
        <f t="shared" si="2"/>
        <v>25</v>
      </c>
      <c r="F73" s="12">
        <f t="shared" si="3"/>
        <v>22.727272727272727</v>
      </c>
      <c r="G73" s="5">
        <v>3.6299999999999999E-2</v>
      </c>
      <c r="H73" s="5">
        <v>-0.1166</v>
      </c>
      <c r="J73" s="5">
        <v>1.2100000000000001E-2</v>
      </c>
      <c r="K73" s="5">
        <v>-4.1029999999999998</v>
      </c>
      <c r="L73" s="5">
        <v>-3.9710000000000001</v>
      </c>
      <c r="M73" s="5">
        <v>-3.9380000000000011</v>
      </c>
      <c r="N73" s="5">
        <v>-3.3880000000000008</v>
      </c>
      <c r="O73" s="5">
        <v>0</v>
      </c>
      <c r="P73" s="5">
        <v>0</v>
      </c>
      <c r="Q73" s="5">
        <v>-1.1000000000000001E-3</v>
      </c>
      <c r="R73" s="5">
        <v>-2.86E-2</v>
      </c>
      <c r="S73" s="5">
        <v>-7.3700000000000002E-2</v>
      </c>
      <c r="T73" s="5">
        <v>-1.9799999999999995E-2</v>
      </c>
      <c r="U73" s="5">
        <v>2.1999999999999988E-3</v>
      </c>
      <c r="V73" s="5">
        <v>3.2999999999999995E-3</v>
      </c>
      <c r="W73" s="5">
        <v>5.4999999999999988E-3</v>
      </c>
      <c r="X73" s="5">
        <v>1.1000000000000001E-3</v>
      </c>
      <c r="Y73" s="5">
        <v>4.2900000000000001E-2</v>
      </c>
      <c r="Z73" s="5" t="e">
        <v>#VALUE!</v>
      </c>
      <c r="AA73" s="5">
        <v>2.1835</v>
      </c>
      <c r="AB73" s="5">
        <v>-0.24529999999999985</v>
      </c>
      <c r="AC73" s="5">
        <v>-0.34870000000000007</v>
      </c>
      <c r="AD73" s="5">
        <v>-0.45980000000000032</v>
      </c>
      <c r="AE73" s="5">
        <v>-0.3586000000000002</v>
      </c>
      <c r="AF73" s="5">
        <v>-0.38940000000000019</v>
      </c>
      <c r="AG73" s="5">
        <v>0.12980000000000003</v>
      </c>
      <c r="AH73" s="5">
        <v>0.13089999999999999</v>
      </c>
      <c r="AI73" s="5">
        <v>0.13090000000000002</v>
      </c>
      <c r="AJ73" s="5">
        <v>-3.2999999999999991E-3</v>
      </c>
      <c r="AK73" s="5">
        <v>0.12100000000000001</v>
      </c>
      <c r="AL73" s="5">
        <v>3.5200000000000002E-2</v>
      </c>
      <c r="AM73" s="5" t="e">
        <v>#VALUE!</v>
      </c>
      <c r="AN73" s="5">
        <v>-4.2130000000000001</v>
      </c>
      <c r="AO73" s="5">
        <v>-4.3120000000000038</v>
      </c>
      <c r="AP73" s="5">
        <v>0.14300000000000868</v>
      </c>
      <c r="AR73" s="5">
        <v>4.7300000000000002E-2</v>
      </c>
      <c r="AS73" s="5">
        <v>3.2999999999999995E-3</v>
      </c>
      <c r="AT73" s="5">
        <v>-1.5400000000000002E-2</v>
      </c>
      <c r="AU73" s="5">
        <v>0.27829999999999988</v>
      </c>
      <c r="AV73" s="5">
        <v>0.2233</v>
      </c>
      <c r="AW73" s="5">
        <v>0.22769999999999996</v>
      </c>
      <c r="AX73" s="5">
        <v>0.20900000000000019</v>
      </c>
      <c r="AY73" s="5">
        <v>-1.9799999999999995E-2</v>
      </c>
      <c r="AZ73" s="5">
        <v>-1.8700000000000001E-2</v>
      </c>
      <c r="BA73" s="5" t="e">
        <v>#VALUE!</v>
      </c>
    </row>
    <row r="74" spans="1:53" x14ac:dyDescent="0.2">
      <c r="A74" s="1" t="s">
        <v>110</v>
      </c>
      <c r="B74" s="9" t="s">
        <v>115</v>
      </c>
      <c r="C74" s="7" t="s">
        <v>116</v>
      </c>
      <c r="D74" s="5">
        <v>500</v>
      </c>
      <c r="E74" s="5">
        <f t="shared" si="2"/>
        <v>50</v>
      </c>
      <c r="F74" s="12">
        <f t="shared" si="3"/>
        <v>45.454545454545453</v>
      </c>
      <c r="G74" s="5">
        <v>3.9599999999999996E-2</v>
      </c>
      <c r="H74" s="5">
        <v>-0.1221</v>
      </c>
      <c r="J74" s="5">
        <v>6.6000000000000008E-3</v>
      </c>
      <c r="K74" s="5">
        <v>-3.4869999999999992</v>
      </c>
      <c r="L74" s="5">
        <v>-3.3660000000000005</v>
      </c>
      <c r="M74" s="5">
        <v>-3.3550000000000018</v>
      </c>
      <c r="N74" s="5">
        <v>-2.6950000000000012</v>
      </c>
      <c r="O74" s="5">
        <v>1.1000000000000001E-3</v>
      </c>
      <c r="P74" s="5">
        <v>0</v>
      </c>
      <c r="Q74" s="5">
        <v>1.1000000000000001E-3</v>
      </c>
      <c r="R74" s="5">
        <v>-5.4999999999999979E-3</v>
      </c>
      <c r="S74" s="5">
        <v>-1.8700000000000001E-2</v>
      </c>
      <c r="T74" s="5">
        <v>-9.8999999999999973E-3</v>
      </c>
      <c r="U74" s="5">
        <v>9.8999999999999991E-3</v>
      </c>
      <c r="V74" s="5">
        <v>3.2999999999999995E-3</v>
      </c>
      <c r="W74" s="5">
        <v>6.6000000000000008E-3</v>
      </c>
      <c r="X74" s="5">
        <v>0</v>
      </c>
      <c r="Y74" s="5">
        <v>-9.6800000000000011E-2</v>
      </c>
      <c r="Z74" s="5" t="e">
        <v>#VALUE!</v>
      </c>
      <c r="AA74" s="5">
        <v>2.6905999999999999</v>
      </c>
      <c r="AB74" s="5">
        <v>-0.22990000000000002</v>
      </c>
      <c r="AC74" s="5">
        <v>-0.27499999999999991</v>
      </c>
      <c r="AD74" s="5">
        <v>-0.39709999999999962</v>
      </c>
      <c r="AE74" s="5">
        <v>-0.2947999999999999</v>
      </c>
      <c r="AF74" s="5">
        <v>-0.32999999999999996</v>
      </c>
      <c r="AG74" s="5">
        <v>0.14959999999999998</v>
      </c>
      <c r="AH74" s="5">
        <v>0.14849999999999999</v>
      </c>
      <c r="AI74" s="5">
        <v>0.15289999999999998</v>
      </c>
      <c r="AJ74" s="5">
        <v>5.5000000000000007E-2</v>
      </c>
      <c r="AK74" s="5">
        <v>0.13200000000000001</v>
      </c>
      <c r="AL74" s="5">
        <v>7.3700000000000002E-2</v>
      </c>
      <c r="AM74" s="5" t="e">
        <v>#VALUE!</v>
      </c>
      <c r="AN74" s="5">
        <v>-3.7399999999999984</v>
      </c>
      <c r="AO74" s="5">
        <v>-7.3260000000000041</v>
      </c>
      <c r="AP74" s="5">
        <v>1.2100000000000133</v>
      </c>
      <c r="AR74" s="5">
        <v>1.9799999999999998E-2</v>
      </c>
      <c r="AS74" s="5">
        <v>2.2000000000000001E-3</v>
      </c>
      <c r="AT74" s="5">
        <v>-2.2000000000000058E-3</v>
      </c>
      <c r="AU74" s="5">
        <v>0.42240000000000005</v>
      </c>
      <c r="AV74" s="5">
        <v>0.3509000000000001</v>
      </c>
      <c r="AW74" s="5">
        <v>0.37510000000000004</v>
      </c>
      <c r="AX74" s="5">
        <v>0.3388000000000001</v>
      </c>
      <c r="AY74" s="5">
        <v>-1.2100000000000003E-2</v>
      </c>
      <c r="AZ74" s="5">
        <v>-1.0999999999999999E-2</v>
      </c>
      <c r="BA74" s="5" t="e">
        <v>#VALUE!</v>
      </c>
    </row>
    <row r="75" spans="1:53" x14ac:dyDescent="0.2">
      <c r="A75" s="1" t="s">
        <v>110</v>
      </c>
      <c r="B75" s="9" t="s">
        <v>115</v>
      </c>
      <c r="C75" s="7" t="s">
        <v>116</v>
      </c>
      <c r="D75" s="5">
        <v>1000</v>
      </c>
      <c r="E75" s="5">
        <f t="shared" si="2"/>
        <v>100</v>
      </c>
      <c r="F75" s="12">
        <f t="shared" si="3"/>
        <v>90.909090909090907</v>
      </c>
      <c r="G75" s="5">
        <v>0.22109999999999999</v>
      </c>
      <c r="H75" s="5">
        <v>-0.1221</v>
      </c>
      <c r="J75" s="5">
        <v>0.13969999999999999</v>
      </c>
      <c r="K75" s="5">
        <v>-2.5850000000000009</v>
      </c>
      <c r="L75" s="5">
        <v>-2.4970000000000008</v>
      </c>
      <c r="M75" s="5">
        <v>-2.42</v>
      </c>
      <c r="N75" s="5">
        <v>-1.9030000000000005</v>
      </c>
      <c r="O75" s="5">
        <v>0</v>
      </c>
      <c r="P75" s="5">
        <v>-1.1000000000000001E-3</v>
      </c>
      <c r="Q75" s="5">
        <v>-2.2000000000000001E-3</v>
      </c>
      <c r="R75" s="5">
        <v>7.7000000000000002E-3</v>
      </c>
      <c r="S75" s="5">
        <v>7.7000000000000011E-3</v>
      </c>
      <c r="T75" s="5">
        <v>6.5999999999999982E-3</v>
      </c>
      <c r="U75" s="5">
        <v>1.54E-2</v>
      </c>
      <c r="V75" s="5">
        <v>4.400000000000002E-3</v>
      </c>
      <c r="W75" s="5">
        <v>6.6000000000000008E-3</v>
      </c>
      <c r="X75" s="5">
        <v>1.2100000000000001E-2</v>
      </c>
      <c r="Y75" s="5">
        <v>1.8699999999999991E-2</v>
      </c>
      <c r="Z75" s="5" t="e">
        <v>#VALUE!</v>
      </c>
      <c r="AA75" s="5">
        <v>3.3846999999999996</v>
      </c>
      <c r="AB75" s="5">
        <v>-8.3599999999999952E-2</v>
      </c>
      <c r="AC75" s="5">
        <v>-9.5699999999999841E-2</v>
      </c>
      <c r="AD75" s="5">
        <v>-0.23319999999999996</v>
      </c>
      <c r="AE75" s="5">
        <v>-0.14740000000000025</v>
      </c>
      <c r="AF75" s="5">
        <v>-0.18590000000000029</v>
      </c>
      <c r="AG75" s="5">
        <v>0.20899999999999999</v>
      </c>
      <c r="AH75" s="5">
        <v>0.2079</v>
      </c>
      <c r="AI75" s="5">
        <v>0.2079</v>
      </c>
      <c r="AJ75" s="5">
        <v>0.14410000000000001</v>
      </c>
      <c r="AK75" s="5">
        <v>0.19689999999999999</v>
      </c>
      <c r="AL75" s="5">
        <v>0.14960000000000001</v>
      </c>
      <c r="AM75" s="5" t="e">
        <v>#VALUE!</v>
      </c>
      <c r="AN75" s="5">
        <v>-11.550000000000008</v>
      </c>
      <c r="AO75" s="5" t="e">
        <v>#VALUE!</v>
      </c>
      <c r="AP75" s="5">
        <v>-5.2800000000000047</v>
      </c>
      <c r="AR75" s="5">
        <v>2.5299999999999996E-2</v>
      </c>
      <c r="AS75" s="5">
        <v>3.2999999999999995E-3</v>
      </c>
      <c r="AT75" s="5">
        <v>-0.1144</v>
      </c>
      <c r="AU75" s="5">
        <v>0.748</v>
      </c>
      <c r="AV75" s="5">
        <v>0.74470000000000014</v>
      </c>
      <c r="AW75" s="5">
        <v>0.75569999999999993</v>
      </c>
      <c r="AX75" s="5">
        <v>0.71170000000000011</v>
      </c>
      <c r="AY75" s="5">
        <v>6.5999999999999982E-3</v>
      </c>
      <c r="AZ75" s="5">
        <v>7.7000000000000011E-3</v>
      </c>
      <c r="BA75" s="5" t="e">
        <v>#VALUE!</v>
      </c>
    </row>
    <row r="76" spans="1:53" x14ac:dyDescent="0.2">
      <c r="A76" s="1" t="s">
        <v>110</v>
      </c>
      <c r="B76" s="9" t="s">
        <v>115</v>
      </c>
      <c r="C76" s="7" t="s">
        <v>116</v>
      </c>
      <c r="D76" s="5">
        <v>0</v>
      </c>
      <c r="E76" s="5">
        <f t="shared" si="2"/>
        <v>0</v>
      </c>
      <c r="F76" s="12">
        <f t="shared" si="3"/>
        <v>0</v>
      </c>
      <c r="G76" s="5">
        <v>8.6900000000000005E-2</v>
      </c>
      <c r="H76" s="5">
        <v>-0.26729999999999998</v>
      </c>
      <c r="J76" s="5">
        <v>6.0499999999999998E-2</v>
      </c>
      <c r="K76" s="5">
        <v>-6.8045999999999989</v>
      </c>
      <c r="L76" s="5">
        <v>-6.3689999999999998</v>
      </c>
      <c r="M76" s="5">
        <v>-6.6451000000000011</v>
      </c>
      <c r="N76" s="5">
        <v>-5.5572000000000008</v>
      </c>
      <c r="O76" s="5">
        <v>-4.4000000000000003E-3</v>
      </c>
      <c r="P76" s="5">
        <v>-4.4000000000000003E-3</v>
      </c>
      <c r="Q76" s="5">
        <v>-4.3999999999999994E-3</v>
      </c>
      <c r="R76" s="5">
        <v>-7.0400000000000004E-2</v>
      </c>
      <c r="S76" s="5">
        <v>-9.2399999999999996E-2</v>
      </c>
      <c r="T76" s="5">
        <v>-5.9399999999999994E-2</v>
      </c>
      <c r="U76" s="5">
        <v>4.400000000000002E-3</v>
      </c>
      <c r="V76" s="5">
        <v>2.1999999999999997E-3</v>
      </c>
      <c r="W76" s="5">
        <v>3.2999999999999991E-3</v>
      </c>
      <c r="X76" s="5">
        <v>2.1999999999999997E-3</v>
      </c>
      <c r="Y76" s="5">
        <v>-6.8199999999999997E-2</v>
      </c>
      <c r="Z76" s="5" t="e">
        <v>#VALUE!</v>
      </c>
      <c r="AA76" s="5">
        <v>1.6587999999999998</v>
      </c>
      <c r="AB76" s="5">
        <v>-0.80189999999999995</v>
      </c>
      <c r="AC76" s="5">
        <v>-0.71939999999999982</v>
      </c>
      <c r="AD76" s="5">
        <v>-0.96800000000000019</v>
      </c>
      <c r="AE76" s="5">
        <v>-0.76009999999999966</v>
      </c>
      <c r="AF76" s="5">
        <v>-0.80300000000000016</v>
      </c>
      <c r="AG76" s="5">
        <v>0.15179999999999999</v>
      </c>
      <c r="AH76" s="5">
        <v>0.15289999999999998</v>
      </c>
      <c r="AI76" s="5">
        <v>0.1474</v>
      </c>
      <c r="AJ76" s="5">
        <v>0.13199999999999998</v>
      </c>
      <c r="AK76" s="5">
        <v>0.12540000000000001</v>
      </c>
      <c r="AL76" s="5">
        <v>-3.5200000000000002E-2</v>
      </c>
      <c r="AM76" s="5" t="e">
        <v>#VALUE!</v>
      </c>
      <c r="AN76" s="5">
        <v>-5.9487999999999994</v>
      </c>
      <c r="AO76" s="5">
        <v>-0.20569999999999933</v>
      </c>
      <c r="AP76" s="5">
        <v>0.3464999999999997</v>
      </c>
      <c r="AR76" s="5">
        <v>-7.6999999999999968E-3</v>
      </c>
      <c r="AS76" s="5">
        <v>-6.5999999999999991E-3</v>
      </c>
      <c r="AT76" s="5">
        <v>6.5999999999999982E-3</v>
      </c>
      <c r="AU76" s="5">
        <v>-0.64900000000000002</v>
      </c>
      <c r="AV76" s="5">
        <v>-0.60500000000000009</v>
      </c>
      <c r="AW76" s="5">
        <v>-0.53460000000000008</v>
      </c>
      <c r="AX76" s="5">
        <v>-0.5774999999999999</v>
      </c>
      <c r="AY76" s="5">
        <v>-2.1999999999999999E-2</v>
      </c>
      <c r="AZ76" s="5">
        <v>-1.7599999999999998E-2</v>
      </c>
      <c r="BA76" s="5" t="e">
        <v>#VALUE!</v>
      </c>
    </row>
    <row r="77" spans="1:53" x14ac:dyDescent="0.2">
      <c r="A77" s="1" t="s">
        <v>110</v>
      </c>
      <c r="B77" s="9" t="s">
        <v>115</v>
      </c>
      <c r="C77" s="7" t="s">
        <v>117</v>
      </c>
      <c r="D77" s="5">
        <v>15.625</v>
      </c>
      <c r="E77" s="5">
        <f t="shared" si="2"/>
        <v>1.5625</v>
      </c>
      <c r="F77" s="12">
        <f t="shared" si="3"/>
        <v>1.4204545454545454</v>
      </c>
      <c r="G77" s="5">
        <v>1.8699999999999998E-2</v>
      </c>
      <c r="H77" s="5">
        <v>-0.27939999999999998</v>
      </c>
      <c r="J77" s="5">
        <v>-5.4999999999999997E-3</v>
      </c>
      <c r="K77" s="5">
        <v>-5.2470000000000008</v>
      </c>
      <c r="L77" s="5">
        <v>-4.7630000000000008</v>
      </c>
      <c r="M77" s="5">
        <v>-5.0599999999999996</v>
      </c>
      <c r="N77" s="5">
        <v>-4.2020000000000017</v>
      </c>
      <c r="O77" s="5">
        <v>-1.1000000000000001E-3</v>
      </c>
      <c r="P77" s="5">
        <v>-1.1000000000000001E-3</v>
      </c>
      <c r="Q77" s="5">
        <v>-1.1000000000000001E-3</v>
      </c>
      <c r="R77" s="5">
        <v>-5.1699999999999996E-2</v>
      </c>
      <c r="S77" s="5">
        <v>-6.0499999999999998E-2</v>
      </c>
      <c r="T77" s="5">
        <v>-4.6199999999999991E-2</v>
      </c>
      <c r="U77" s="5">
        <v>2.1999999999999993E-3</v>
      </c>
      <c r="V77" s="5">
        <v>5.4999999999999997E-3</v>
      </c>
      <c r="W77" s="5">
        <v>3.3000000000000004E-3</v>
      </c>
      <c r="X77" s="5">
        <v>-1.1000000000000001E-3</v>
      </c>
      <c r="Y77" s="5">
        <v>-8.4699999999999998E-2</v>
      </c>
      <c r="Z77" s="5" t="e">
        <v>#VALUE!</v>
      </c>
      <c r="AA77" s="5">
        <v>1.6478000000000002</v>
      </c>
      <c r="AB77" s="5">
        <v>-0.39600000000000002</v>
      </c>
      <c r="AC77" s="5">
        <v>-0.47519999999999984</v>
      </c>
      <c r="AD77" s="5">
        <v>-0.69299999999999973</v>
      </c>
      <c r="AE77" s="5">
        <v>-0.48290000000000022</v>
      </c>
      <c r="AF77" s="5">
        <v>-0.5676000000000001</v>
      </c>
      <c r="AG77" s="5">
        <v>0.11220000000000001</v>
      </c>
      <c r="AH77" s="5">
        <v>0.11220000000000001</v>
      </c>
      <c r="AI77" s="5">
        <v>0.11</v>
      </c>
      <c r="AJ77" s="5">
        <v>-5.5000000000000049E-3</v>
      </c>
      <c r="AK77" s="5">
        <v>8.5800000000000001E-2</v>
      </c>
      <c r="AL77" s="5">
        <v>-8.7999999999999995E-2</v>
      </c>
      <c r="AM77" s="5" t="e">
        <v>#VALUE!</v>
      </c>
      <c r="AN77" s="5">
        <v>4.7322000000000006</v>
      </c>
      <c r="AO77" s="5">
        <v>-0.4729999999999992</v>
      </c>
      <c r="AP77" s="5">
        <v>0.41359999999999963</v>
      </c>
      <c r="AR77" s="5">
        <v>-1.8699999999999998E-2</v>
      </c>
      <c r="AS77" s="5">
        <v>1.0999999999999996E-3</v>
      </c>
      <c r="AT77" s="5">
        <v>0.1177</v>
      </c>
      <c r="AU77" s="5">
        <v>-0.60389999999999988</v>
      </c>
      <c r="AV77" s="5">
        <v>-0.5907</v>
      </c>
      <c r="AW77" s="5">
        <v>-0.6391</v>
      </c>
      <c r="AX77" s="5">
        <v>-0.63910000000000011</v>
      </c>
      <c r="AY77" s="5">
        <v>-1.7599999999999998E-2</v>
      </c>
      <c r="AZ77" s="5">
        <v>-1.5400000000000002E-2</v>
      </c>
      <c r="BA77" s="5" t="e">
        <v>#VALUE!</v>
      </c>
    </row>
    <row r="78" spans="1:53" x14ac:dyDescent="0.2">
      <c r="A78" s="1" t="s">
        <v>110</v>
      </c>
      <c r="B78" s="9" t="s">
        <v>115</v>
      </c>
      <c r="C78" s="7" t="s">
        <v>118</v>
      </c>
      <c r="D78" s="5">
        <v>31.25</v>
      </c>
      <c r="E78" s="5">
        <f t="shared" si="2"/>
        <v>3.125</v>
      </c>
      <c r="F78" s="12">
        <f t="shared" si="3"/>
        <v>2.8409090909090908</v>
      </c>
      <c r="G78" s="5">
        <v>1.2099999999999998E-2</v>
      </c>
      <c r="H78" s="5">
        <v>-0.14849999999999997</v>
      </c>
      <c r="J78" s="5">
        <v>-2.2000000000000001E-3</v>
      </c>
      <c r="K78" s="5">
        <v>-5.3130000000000006</v>
      </c>
      <c r="L78" s="5">
        <v>-4.9610000000000003</v>
      </c>
      <c r="M78" s="5">
        <v>-5.17</v>
      </c>
      <c r="N78" s="5">
        <v>-4.0710999999999995</v>
      </c>
      <c r="O78" s="5">
        <v>-1.1000000000000001E-3</v>
      </c>
      <c r="P78" s="5">
        <v>-2.2000000000000001E-3</v>
      </c>
      <c r="Q78" s="5">
        <v>-1.1000000000000001E-3</v>
      </c>
      <c r="R78" s="5">
        <v>-5.1700000000000003E-2</v>
      </c>
      <c r="S78" s="5">
        <v>-9.35E-2</v>
      </c>
      <c r="T78" s="5">
        <v>-4.8399999999999992E-2</v>
      </c>
      <c r="U78" s="5">
        <v>1.2100000000000001E-2</v>
      </c>
      <c r="V78" s="5">
        <v>-5.4999999999999997E-3</v>
      </c>
      <c r="W78" s="5">
        <v>-2.1999999999999988E-3</v>
      </c>
      <c r="X78" s="5">
        <v>-7.7000000000000002E-3</v>
      </c>
      <c r="Y78" s="5">
        <v>-4.9499999999999995E-2</v>
      </c>
      <c r="Z78" s="5" t="e">
        <v>#VALUE!</v>
      </c>
      <c r="AA78" s="5">
        <v>1.7203999999999997</v>
      </c>
      <c r="AB78" s="5">
        <v>-0.4466</v>
      </c>
      <c r="AC78" s="5">
        <v>-0.48289999999999994</v>
      </c>
      <c r="AD78" s="5">
        <v>-0.71169999999999978</v>
      </c>
      <c r="AE78" s="5">
        <v>-0.53570000000000029</v>
      </c>
      <c r="AF78" s="5">
        <v>-0.58299999999999996</v>
      </c>
      <c r="AG78" s="5">
        <v>0.12870000000000001</v>
      </c>
      <c r="AH78" s="5">
        <v>0.1265</v>
      </c>
      <c r="AI78" s="5">
        <v>0.12759999999999999</v>
      </c>
      <c r="AJ78" s="5">
        <v>5.1700000000000003E-2</v>
      </c>
      <c r="AK78" s="5">
        <v>0.12430000000000001</v>
      </c>
      <c r="AL78" s="5">
        <v>-8.6900000000000005E-2</v>
      </c>
      <c r="AM78" s="5" t="e">
        <v>#VALUE!</v>
      </c>
      <c r="AN78" s="5">
        <v>-7.7000000000003732E-3</v>
      </c>
      <c r="AO78" s="5">
        <v>-0.64899999999999936</v>
      </c>
      <c r="AP78" s="5">
        <v>0.35200000000000031</v>
      </c>
      <c r="AR78" s="5">
        <v>4.3999999999999997E-2</v>
      </c>
      <c r="AS78" s="5">
        <v>-1.2099999999999998E-2</v>
      </c>
      <c r="AT78" s="5">
        <v>9.35E-2</v>
      </c>
      <c r="AU78" s="5">
        <v>-0.67430000000000012</v>
      </c>
      <c r="AV78" s="5">
        <v>-0.70509999999999984</v>
      </c>
      <c r="AW78" s="5">
        <v>-0.68420000000000003</v>
      </c>
      <c r="AX78" s="5">
        <v>-0.71829999999999994</v>
      </c>
      <c r="AY78" s="5">
        <v>-2.1999999999999999E-2</v>
      </c>
      <c r="AZ78" s="5">
        <v>-1.8699999999999991E-2</v>
      </c>
      <c r="BA78" s="5" t="e">
        <v>#VALUE!</v>
      </c>
    </row>
    <row r="79" spans="1:53" x14ac:dyDescent="0.2">
      <c r="A79" s="1" t="s">
        <v>110</v>
      </c>
      <c r="B79" s="9" t="s">
        <v>115</v>
      </c>
      <c r="C79" s="7" t="s">
        <v>119</v>
      </c>
      <c r="D79" s="5">
        <v>62.5</v>
      </c>
      <c r="E79" s="5">
        <f t="shared" si="2"/>
        <v>6.25</v>
      </c>
      <c r="F79" s="12">
        <f t="shared" si="3"/>
        <v>5.6818181818181817</v>
      </c>
      <c r="G79" s="5">
        <v>4.2900000000000001E-2</v>
      </c>
      <c r="H79" s="5">
        <v>0.28599999999999998</v>
      </c>
      <c r="J79" s="5">
        <v>1.9799999999999998E-2</v>
      </c>
      <c r="K79" s="5">
        <v>-5.2909999999999986</v>
      </c>
      <c r="L79" s="5">
        <v>-5.0599999999999996</v>
      </c>
      <c r="M79" s="5">
        <v>-5.1479999999999997</v>
      </c>
      <c r="N79" s="5">
        <v>-4.0919999999999996</v>
      </c>
      <c r="O79" s="5">
        <v>0</v>
      </c>
      <c r="P79" s="5">
        <v>0</v>
      </c>
      <c r="Q79" s="5">
        <v>-2.2000000000000001E-3</v>
      </c>
      <c r="R79" s="5">
        <v>-5.1699999999999996E-2</v>
      </c>
      <c r="S79" s="5">
        <v>-0.1012</v>
      </c>
      <c r="T79" s="5">
        <v>-4.3999999999999997E-2</v>
      </c>
      <c r="U79" s="5">
        <v>-5.4999999999999997E-3</v>
      </c>
      <c r="V79" s="5">
        <v>-1.0999999999999996E-3</v>
      </c>
      <c r="W79" s="5">
        <v>-3.2999999999999995E-3</v>
      </c>
      <c r="X79" s="5">
        <v>-2.2000000000000001E-3</v>
      </c>
      <c r="Y79" s="5">
        <v>-0.16059999999999999</v>
      </c>
      <c r="Z79" s="5" t="e">
        <v>#VALUE!</v>
      </c>
      <c r="AA79" s="5">
        <v>1.8568</v>
      </c>
      <c r="AB79" s="5">
        <v>-0.47189999999999993</v>
      </c>
      <c r="AC79" s="5">
        <v>-0.52689999999999992</v>
      </c>
      <c r="AD79" s="5">
        <v>-0.70509999999999984</v>
      </c>
      <c r="AE79" s="5">
        <v>-0.56650000000000023</v>
      </c>
      <c r="AF79" s="5">
        <v>-0.57860000000000011</v>
      </c>
      <c r="AG79" s="5">
        <v>0.1298</v>
      </c>
      <c r="AH79" s="5">
        <v>0.12759999999999999</v>
      </c>
      <c r="AI79" s="5">
        <v>0.1331</v>
      </c>
      <c r="AJ79" s="5">
        <v>9.7900000000000001E-2</v>
      </c>
      <c r="AK79" s="5">
        <v>0.1386</v>
      </c>
      <c r="AL79" s="5">
        <v>-3.5200000000000002E-2</v>
      </c>
      <c r="AM79" s="5" t="e">
        <v>#VALUE!</v>
      </c>
      <c r="AN79" s="5">
        <v>-2.519000000000001</v>
      </c>
      <c r="AO79" s="5">
        <v>-1.1109999999999998</v>
      </c>
      <c r="AP79" s="5">
        <v>0.30800000000000027</v>
      </c>
      <c r="AR79" s="5">
        <v>2.3099999999999999E-2</v>
      </c>
      <c r="AS79" s="5">
        <v>8.8000000000000023E-3</v>
      </c>
      <c r="AT79" s="5">
        <v>4.8399999999999992E-2</v>
      </c>
      <c r="AU79" s="5">
        <v>-5.9400000000000175E-2</v>
      </c>
      <c r="AV79" s="5">
        <v>-6.710000000000009E-2</v>
      </c>
      <c r="AW79" s="5">
        <v>-6.1600000000000085E-2</v>
      </c>
      <c r="AX79" s="5">
        <v>-7.1500000000000064E-2</v>
      </c>
      <c r="AY79" s="5">
        <v>-2.53E-2</v>
      </c>
      <c r="AZ79" s="5">
        <v>-2.3100000000000002E-2</v>
      </c>
      <c r="BA79" s="5" t="e">
        <v>#VALUE!</v>
      </c>
    </row>
    <row r="80" spans="1:53" x14ac:dyDescent="0.2">
      <c r="A80" s="1" t="s">
        <v>110</v>
      </c>
      <c r="B80" s="9" t="s">
        <v>115</v>
      </c>
      <c r="C80" s="7" t="s">
        <v>120</v>
      </c>
      <c r="D80" s="5">
        <v>125</v>
      </c>
      <c r="E80" s="5">
        <f t="shared" si="2"/>
        <v>12.5</v>
      </c>
      <c r="F80" s="12">
        <f t="shared" si="3"/>
        <v>11.363636363636363</v>
      </c>
      <c r="G80" s="5">
        <v>6.6000000000000003E-2</v>
      </c>
      <c r="H80" s="5">
        <v>-0.22440000000000002</v>
      </c>
      <c r="J80" s="5">
        <v>2.4200000000000003E-2</v>
      </c>
      <c r="K80" s="5">
        <v>-4.6530000000000005</v>
      </c>
      <c r="L80" s="5">
        <v>-4.4550000000000001</v>
      </c>
      <c r="M80" s="5">
        <v>-4.5539999999999994</v>
      </c>
      <c r="N80" s="5">
        <v>-3.6960000000000006</v>
      </c>
      <c r="O80" s="5">
        <v>-1.1000000000000001E-3</v>
      </c>
      <c r="P80" s="5">
        <v>-1.1000000000000001E-3</v>
      </c>
      <c r="Q80" s="5">
        <v>-1.1000000000000001E-3</v>
      </c>
      <c r="R80" s="5">
        <v>-4.3999999999999997E-2</v>
      </c>
      <c r="S80" s="5">
        <v>-7.039999999999999E-2</v>
      </c>
      <c r="T80" s="5">
        <v>-3.960000000000001E-2</v>
      </c>
      <c r="U80" s="5">
        <v>3.3000000000000004E-3</v>
      </c>
      <c r="V80" s="5">
        <v>5.4999999999999997E-3</v>
      </c>
      <c r="W80" s="5">
        <v>2.200000000000001E-3</v>
      </c>
      <c r="X80" s="5">
        <v>6.5999999999999991E-3</v>
      </c>
      <c r="Y80" s="5">
        <v>-8.249999999999999E-2</v>
      </c>
      <c r="Z80" s="5" t="e">
        <v>#VALUE!</v>
      </c>
      <c r="AA80" s="5">
        <v>1.8689</v>
      </c>
      <c r="AB80" s="5">
        <v>-0.39050000000000007</v>
      </c>
      <c r="AC80" s="5">
        <v>-0.37070000000000008</v>
      </c>
      <c r="AD80" s="5">
        <v>-0.56430000000000013</v>
      </c>
      <c r="AE80" s="5">
        <v>-0.43009999999999965</v>
      </c>
      <c r="AF80" s="5">
        <v>-0.47409999999999997</v>
      </c>
      <c r="AG80" s="5">
        <v>0.13090000000000002</v>
      </c>
      <c r="AH80" s="5">
        <v>0.12980000000000003</v>
      </c>
      <c r="AI80" s="5">
        <v>0.12759999999999999</v>
      </c>
      <c r="AJ80" s="5">
        <v>0.18149999999999999</v>
      </c>
      <c r="AK80" s="5">
        <v>0.11549999999999999</v>
      </c>
      <c r="AL80" s="5">
        <v>-8.8000000000000005E-3</v>
      </c>
      <c r="AM80" s="5" t="e">
        <v>#VALUE!</v>
      </c>
      <c r="AN80" s="5">
        <v>0.25300000000000145</v>
      </c>
      <c r="AO80" s="5">
        <v>-2.2439999999999971</v>
      </c>
      <c r="AP80" s="5">
        <v>1.1770000000000023</v>
      </c>
      <c r="AR80" s="5">
        <v>5.4999999999999997E-3</v>
      </c>
      <c r="AS80" s="5">
        <v>1.1000000000000001E-3</v>
      </c>
      <c r="AT80" s="5">
        <v>6.93E-2</v>
      </c>
      <c r="AU80" s="5">
        <v>0.72929999999999995</v>
      </c>
      <c r="AV80" s="5">
        <v>0.61380000000000001</v>
      </c>
      <c r="AW80" s="5">
        <v>0.62150000000000005</v>
      </c>
      <c r="AX80" s="5">
        <v>0.61380000000000012</v>
      </c>
      <c r="AY80" s="5">
        <v>-2.7500000000000004E-2</v>
      </c>
      <c r="AZ80" s="5">
        <v>-2.4200000000000006E-2</v>
      </c>
      <c r="BA80" s="5" t="e">
        <v>#VALUE!</v>
      </c>
    </row>
    <row r="81" spans="1:53" x14ac:dyDescent="0.2">
      <c r="A81" s="1" t="s">
        <v>110</v>
      </c>
      <c r="B81" s="9" t="s">
        <v>115</v>
      </c>
      <c r="C81" s="7" t="s">
        <v>121</v>
      </c>
      <c r="D81" s="5">
        <v>250</v>
      </c>
      <c r="E81" s="5">
        <f t="shared" si="2"/>
        <v>25</v>
      </c>
      <c r="F81" s="12">
        <f t="shared" si="3"/>
        <v>22.727272727272727</v>
      </c>
      <c r="G81" s="5">
        <v>2.4199999999999996E-2</v>
      </c>
      <c r="H81" s="5">
        <v>-0.1694</v>
      </c>
      <c r="J81" s="5">
        <v>2.2000000000000001E-3</v>
      </c>
      <c r="K81" s="5">
        <v>-4.2349999999999977</v>
      </c>
      <c r="L81" s="5">
        <v>-4.0809999999999995</v>
      </c>
      <c r="M81" s="5">
        <v>-4.0480000000000009</v>
      </c>
      <c r="N81" s="5">
        <v>-3.4760000000000009</v>
      </c>
      <c r="O81" s="5">
        <v>0</v>
      </c>
      <c r="P81" s="5">
        <v>-1.1000000000000001E-3</v>
      </c>
      <c r="Q81" s="5">
        <v>-1.1000000000000001E-3</v>
      </c>
      <c r="R81" s="5">
        <v>-3.6299999999999999E-2</v>
      </c>
      <c r="S81" s="5">
        <v>-6.4899999999999999E-2</v>
      </c>
      <c r="T81" s="5">
        <v>-2.9700000000000011E-2</v>
      </c>
      <c r="U81" s="5">
        <v>9.8999999999999991E-3</v>
      </c>
      <c r="V81" s="5">
        <v>0</v>
      </c>
      <c r="W81" s="5">
        <v>2.1999999999999997E-3</v>
      </c>
      <c r="X81" s="5">
        <v>1.1000000000000001E-3</v>
      </c>
      <c r="Y81" s="5">
        <v>-0.20349999999999999</v>
      </c>
      <c r="Z81" s="5" t="e">
        <v>#VALUE!</v>
      </c>
      <c r="AA81" s="5">
        <v>2.2110000000000003</v>
      </c>
      <c r="AB81" s="5">
        <v>-0.23209999999999978</v>
      </c>
      <c r="AC81" s="5">
        <v>-0.31789999999999979</v>
      </c>
      <c r="AD81" s="5">
        <v>-0.41910000000000025</v>
      </c>
      <c r="AE81" s="5">
        <v>-0.2947999999999999</v>
      </c>
      <c r="AF81" s="5">
        <v>-0.35420000000000007</v>
      </c>
      <c r="AG81" s="5">
        <v>0.1474</v>
      </c>
      <c r="AH81" s="5">
        <v>0.14409999999999998</v>
      </c>
      <c r="AI81" s="5">
        <v>0.14960000000000001</v>
      </c>
      <c r="AJ81" s="5">
        <v>5.2800000000000007E-2</v>
      </c>
      <c r="AK81" s="5">
        <v>0.14630000000000001</v>
      </c>
      <c r="AL81" s="5">
        <v>3.9599999999999996E-2</v>
      </c>
      <c r="AM81" s="5" t="e">
        <v>#VALUE!</v>
      </c>
      <c r="AN81" s="5">
        <v>-3.6080000000000032</v>
      </c>
      <c r="AO81" s="5">
        <v>-3.299999999999998</v>
      </c>
      <c r="AP81" s="5">
        <v>1.7160000000000064</v>
      </c>
      <c r="AR81" s="5">
        <v>-8.8000000000000005E-3</v>
      </c>
      <c r="AS81" s="5">
        <v>1.1000000000000001E-3</v>
      </c>
      <c r="AT81" s="5">
        <v>-6.1600000000000009E-2</v>
      </c>
      <c r="AU81" s="5">
        <v>-5.5000000000000049E-3</v>
      </c>
      <c r="AV81" s="5">
        <v>-8.4699999999999984E-2</v>
      </c>
      <c r="AW81" s="5">
        <v>-6.710000000000009E-2</v>
      </c>
      <c r="AX81" s="5">
        <v>-9.5699999999999993E-2</v>
      </c>
      <c r="AY81" s="5">
        <v>-2.0899999999999998E-2</v>
      </c>
      <c r="AZ81" s="5">
        <v>-1.9800000000000005E-2</v>
      </c>
      <c r="BA81" s="5" t="e">
        <v>#VALUE!</v>
      </c>
    </row>
    <row r="82" spans="1:53" x14ac:dyDescent="0.2">
      <c r="A82" s="1" t="s">
        <v>110</v>
      </c>
      <c r="B82" s="9" t="s">
        <v>115</v>
      </c>
      <c r="C82" s="7" t="s">
        <v>122</v>
      </c>
      <c r="D82" s="5">
        <v>500</v>
      </c>
      <c r="E82" s="5">
        <f t="shared" si="2"/>
        <v>50</v>
      </c>
      <c r="F82" s="12">
        <f t="shared" si="3"/>
        <v>45.454545454545453</v>
      </c>
      <c r="G82" s="5">
        <v>1.7600000000000005E-2</v>
      </c>
      <c r="H82" s="5">
        <v>-0.26950000000000002</v>
      </c>
      <c r="J82" s="5">
        <v>-3.3000000000000004E-3</v>
      </c>
      <c r="K82" s="5">
        <v>-3.1349999999999989</v>
      </c>
      <c r="L82" s="5">
        <v>-2.9039999999999999</v>
      </c>
      <c r="M82" s="5">
        <v>-2.9590000000000014</v>
      </c>
      <c r="N82" s="5">
        <v>-2.3759999999999994</v>
      </c>
      <c r="O82" s="5">
        <v>0</v>
      </c>
      <c r="P82" s="5">
        <v>0</v>
      </c>
      <c r="Q82" s="5">
        <v>-2.2000000000000001E-3</v>
      </c>
      <c r="R82" s="5">
        <v>-7.6999999999999985E-3</v>
      </c>
      <c r="S82" s="5">
        <v>-3.0799999999999994E-2</v>
      </c>
      <c r="T82" s="5">
        <v>-9.8999999999999973E-3</v>
      </c>
      <c r="U82" s="5">
        <v>2.86E-2</v>
      </c>
      <c r="V82" s="5">
        <v>1.43E-2</v>
      </c>
      <c r="W82" s="5">
        <v>1.9799999999999998E-2</v>
      </c>
      <c r="X82" s="5">
        <v>1.7600000000000001E-2</v>
      </c>
      <c r="Y82" s="5">
        <v>-0.24859999999999999</v>
      </c>
      <c r="Z82" s="5" t="e">
        <v>#VALUE!</v>
      </c>
      <c r="AA82" s="5">
        <v>2.2429000000000001</v>
      </c>
      <c r="AB82" s="5">
        <v>-0.13639999999999994</v>
      </c>
      <c r="AC82" s="5">
        <v>-0.23979999999999985</v>
      </c>
      <c r="AD82" s="5">
        <v>-0.3233999999999998</v>
      </c>
      <c r="AE82" s="5">
        <v>-0.20019999999999993</v>
      </c>
      <c r="AF82" s="5">
        <v>-0.26619999999999999</v>
      </c>
      <c r="AG82" s="5">
        <v>0.12539999999999998</v>
      </c>
      <c r="AH82" s="5">
        <v>0.12539999999999998</v>
      </c>
      <c r="AI82" s="5">
        <v>0.1232</v>
      </c>
      <c r="AJ82" s="5">
        <v>0.11</v>
      </c>
      <c r="AK82" s="5">
        <v>0.1067</v>
      </c>
      <c r="AL82" s="5">
        <v>3.1900000000000005E-2</v>
      </c>
      <c r="AM82" s="5" t="e">
        <v>#VALUE!</v>
      </c>
      <c r="AN82" s="5">
        <v>-9.6140000000000061</v>
      </c>
      <c r="AO82" s="5">
        <v>-11.528</v>
      </c>
      <c r="AP82" s="5">
        <v>-3.2999999999999883</v>
      </c>
      <c r="AR82" s="5">
        <v>4.6199999999999998E-2</v>
      </c>
      <c r="AS82" s="5">
        <v>0</v>
      </c>
      <c r="AT82" s="5">
        <v>-6.6000000000000078E-3</v>
      </c>
      <c r="AU82" s="5">
        <v>0.35529999999999978</v>
      </c>
      <c r="AV82" s="5">
        <v>0.31459999999999988</v>
      </c>
      <c r="AW82" s="5">
        <v>0.25520000000000015</v>
      </c>
      <c r="AX82" s="5">
        <v>0.29920000000000019</v>
      </c>
      <c r="AY82" s="5">
        <v>-1.5400000000000002E-2</v>
      </c>
      <c r="AZ82" s="5">
        <v>-1.3200000000000007E-2</v>
      </c>
      <c r="BA82" s="5" t="e">
        <v>#VALUE!</v>
      </c>
    </row>
    <row r="83" spans="1:53" x14ac:dyDescent="0.2">
      <c r="A83" s="1" t="s">
        <v>110</v>
      </c>
      <c r="B83" s="9" t="s">
        <v>115</v>
      </c>
      <c r="C83" s="7" t="s">
        <v>123</v>
      </c>
      <c r="D83" s="5">
        <v>1000</v>
      </c>
      <c r="E83" s="5">
        <f t="shared" si="2"/>
        <v>100</v>
      </c>
      <c r="F83" s="12">
        <f t="shared" si="3"/>
        <v>90.909090909090907</v>
      </c>
      <c r="G83" s="5">
        <v>2.86E-2</v>
      </c>
      <c r="H83" s="5">
        <v>-0.38829999999999998</v>
      </c>
      <c r="J83" s="5">
        <v>2.3099999999999999E-2</v>
      </c>
      <c r="K83" s="5">
        <v>-2.3650000000000011</v>
      </c>
      <c r="L83" s="5">
        <v>-2.1999999999999993</v>
      </c>
      <c r="M83" s="5">
        <v>-2.1999999999999993</v>
      </c>
      <c r="N83" s="5">
        <v>-1.8260000000000016</v>
      </c>
      <c r="O83" s="5">
        <v>0</v>
      </c>
      <c r="P83" s="5">
        <v>-1.1000000000000001E-3</v>
      </c>
      <c r="Q83" s="5">
        <v>-1.1000000000000001E-3</v>
      </c>
      <c r="R83" s="5">
        <v>-6.5999999999999991E-3</v>
      </c>
      <c r="S83" s="5">
        <v>-2.6399999999999996E-2</v>
      </c>
      <c r="T83" s="5">
        <v>4.4000000000000115E-3</v>
      </c>
      <c r="U83" s="5">
        <v>7.7000000000000011E-3</v>
      </c>
      <c r="V83" s="5">
        <v>-5.4999999999999988E-3</v>
      </c>
      <c r="W83" s="5">
        <v>-2.1999999999999988E-3</v>
      </c>
      <c r="X83" s="5">
        <v>3.2999999999999995E-3</v>
      </c>
      <c r="Y83" s="5">
        <v>3.9599999999999989E-2</v>
      </c>
      <c r="Z83" s="5" t="e">
        <v>#VALUE!</v>
      </c>
      <c r="AA83" s="5">
        <v>3.1833999999999998</v>
      </c>
      <c r="AB83" s="5">
        <v>-5.7199999999999807E-2</v>
      </c>
      <c r="AC83" s="5">
        <v>-5.3899999999999559E-2</v>
      </c>
      <c r="AD83" s="5">
        <v>-0.18260000000000004</v>
      </c>
      <c r="AE83" s="5">
        <v>-6.9300000000000306E-2</v>
      </c>
      <c r="AF83" s="5">
        <v>-0.13970000000000019</v>
      </c>
      <c r="AG83" s="5">
        <v>0.17599999999999996</v>
      </c>
      <c r="AH83" s="5">
        <v>0.1749</v>
      </c>
      <c r="AI83" s="5">
        <v>0.18260000000000001</v>
      </c>
      <c r="AJ83" s="5">
        <v>0.1661</v>
      </c>
      <c r="AK83" s="5">
        <v>0.17049999999999998</v>
      </c>
      <c r="AL83" s="5">
        <v>0.1067</v>
      </c>
      <c r="AM83" s="5" t="e">
        <v>#VALUE!</v>
      </c>
      <c r="AN83" s="5">
        <v>-11.219999999999995</v>
      </c>
      <c r="AO83" s="5" t="e">
        <v>#VALUE!</v>
      </c>
      <c r="AP83" s="5">
        <v>0.77000000000000313</v>
      </c>
      <c r="AR83" s="5">
        <v>-1.2100000000000003E-2</v>
      </c>
      <c r="AS83" s="5">
        <v>-2.2000000000000001E-3</v>
      </c>
      <c r="AT83" s="5">
        <v>-7.8100000000000003E-2</v>
      </c>
      <c r="AU83" s="5">
        <v>0.65560000000000018</v>
      </c>
      <c r="AV83" s="5">
        <v>0.59840000000000004</v>
      </c>
      <c r="AW83" s="5">
        <v>0.6160000000000001</v>
      </c>
      <c r="AX83" s="5">
        <v>0.59730000000000016</v>
      </c>
      <c r="AY83" s="5">
        <v>-2.200000000000001E-3</v>
      </c>
      <c r="AZ83" s="5">
        <v>0</v>
      </c>
      <c r="BA83" s="5" t="e">
        <v>#VALUE!</v>
      </c>
    </row>
    <row r="84" spans="1:53" x14ac:dyDescent="0.2">
      <c r="A84" s="1" t="s">
        <v>109</v>
      </c>
      <c r="B84" s="10" t="s">
        <v>127</v>
      </c>
      <c r="C84" s="7" t="s">
        <v>116</v>
      </c>
      <c r="D84" s="5">
        <v>0</v>
      </c>
      <c r="E84" s="5">
        <f t="shared" si="2"/>
        <v>0</v>
      </c>
      <c r="F84" s="12">
        <f t="shared" si="3"/>
        <v>0</v>
      </c>
      <c r="G84" s="5">
        <v>4.2900000000000001E-2</v>
      </c>
      <c r="H84" s="5">
        <v>0.36630000000000001</v>
      </c>
      <c r="J84" s="5">
        <v>2.4200000000000003E-2</v>
      </c>
      <c r="K84" s="5">
        <v>17.567</v>
      </c>
      <c r="L84" s="5">
        <v>17.963000000000001</v>
      </c>
      <c r="M84" s="5">
        <v>17.611000000000001</v>
      </c>
      <c r="N84" s="5">
        <v>17.215</v>
      </c>
      <c r="O84" s="5">
        <v>1.1000000000000001E-3</v>
      </c>
      <c r="P84" s="5">
        <v>0</v>
      </c>
      <c r="Q84" s="5">
        <v>0</v>
      </c>
      <c r="R84" s="5">
        <v>2.53E-2</v>
      </c>
      <c r="S84" s="5">
        <v>8.0299999999999996E-2</v>
      </c>
      <c r="T84" s="5">
        <v>8.7999999999999995E-2</v>
      </c>
      <c r="U84" s="5">
        <v>5.4999999999999997E-3</v>
      </c>
      <c r="V84" s="5">
        <v>1.54E-2</v>
      </c>
      <c r="W84" s="5">
        <v>1.3199999999999998E-2</v>
      </c>
      <c r="X84" s="5">
        <v>9.8999999999999991E-3</v>
      </c>
      <c r="Y84" s="5">
        <v>0</v>
      </c>
      <c r="Z84" s="5" t="e">
        <v>#VALUE!</v>
      </c>
      <c r="AA84" s="5">
        <v>1.0758000000000001</v>
      </c>
      <c r="AB84" s="5">
        <v>3.0436999999999999</v>
      </c>
      <c r="AC84" s="5">
        <v>2.5783999999999998</v>
      </c>
      <c r="AD84" s="5">
        <v>3.1657999999999999</v>
      </c>
      <c r="AE84" s="5">
        <v>3.1074999999999999</v>
      </c>
      <c r="AF84" s="5">
        <v>2.6928000000000001</v>
      </c>
      <c r="AG84" s="5">
        <v>3.2999999999999995E-3</v>
      </c>
      <c r="AH84" s="5">
        <v>3.2999999999999995E-3</v>
      </c>
      <c r="AI84" s="5">
        <v>2.2000000000000001E-3</v>
      </c>
      <c r="AJ84" s="5">
        <v>4.7300000000000002E-2</v>
      </c>
      <c r="AK84" s="5">
        <v>0</v>
      </c>
      <c r="AL84" s="5">
        <v>0</v>
      </c>
      <c r="AM84" s="5" t="e">
        <v>#VALUE!</v>
      </c>
      <c r="AN84" s="5">
        <v>5.3041999999999998</v>
      </c>
      <c r="AO84" s="5">
        <v>6.4372000000000007</v>
      </c>
      <c r="AQ84" s="5">
        <v>5.2503000000000002</v>
      </c>
      <c r="AR84" s="5">
        <v>3.4099999999999998E-2</v>
      </c>
      <c r="AS84" s="5">
        <v>0</v>
      </c>
      <c r="AT84" s="5">
        <v>2.75E-2</v>
      </c>
      <c r="AU84" s="5">
        <v>0.36959999999999998</v>
      </c>
      <c r="AV84" s="5">
        <v>0.39049999999999996</v>
      </c>
      <c r="AW84" s="5">
        <v>0.45760000000000001</v>
      </c>
      <c r="AX84" s="5">
        <v>0.44439999999999996</v>
      </c>
      <c r="AY84" s="5">
        <v>4.6199999999999998E-2</v>
      </c>
      <c r="AZ84" s="5">
        <v>4.6199999999999998E-2</v>
      </c>
      <c r="BA84" s="5" t="e">
        <v>#VALUE!</v>
      </c>
    </row>
    <row r="85" spans="1:53" ht="15" customHeight="1" x14ac:dyDescent="0.2">
      <c r="A85" s="1" t="s">
        <v>109</v>
      </c>
      <c r="B85" s="10" t="s">
        <v>127</v>
      </c>
      <c r="C85" s="7" t="s">
        <v>116</v>
      </c>
      <c r="D85" s="5">
        <v>15.625</v>
      </c>
      <c r="E85" s="5">
        <f t="shared" si="2"/>
        <v>1.5625</v>
      </c>
      <c r="F85" s="12">
        <f t="shared" si="3"/>
        <v>1.4204545454545454</v>
      </c>
      <c r="G85" s="5">
        <v>0</v>
      </c>
      <c r="H85" s="5">
        <v>0</v>
      </c>
      <c r="J85" s="5">
        <v>0</v>
      </c>
      <c r="K85" s="5">
        <v>1.166000000000001</v>
      </c>
      <c r="L85" s="5">
        <v>1.2540000000000011</v>
      </c>
      <c r="M85" s="5">
        <v>1.2209999999999999</v>
      </c>
      <c r="N85" s="5">
        <v>1.5290000000000001</v>
      </c>
      <c r="O85" s="5">
        <v>0</v>
      </c>
      <c r="P85" s="5">
        <v>0</v>
      </c>
      <c r="Q85" s="5">
        <v>1.1000000000000001E-3</v>
      </c>
      <c r="R85" s="5">
        <v>2.200000000000001E-3</v>
      </c>
      <c r="S85" s="5">
        <v>0</v>
      </c>
      <c r="T85" s="5">
        <v>5.5000000000000049E-3</v>
      </c>
      <c r="U85" s="5">
        <v>1.0999999999999994E-3</v>
      </c>
      <c r="V85" s="5">
        <v>0</v>
      </c>
      <c r="W85" s="5">
        <v>1.1000000000000005E-3</v>
      </c>
      <c r="X85" s="5">
        <v>0</v>
      </c>
      <c r="Y85" s="5">
        <v>0</v>
      </c>
      <c r="Z85" s="5" t="e">
        <v>#VALUE!</v>
      </c>
      <c r="AA85" s="5">
        <v>0.11330000000000004</v>
      </c>
      <c r="AB85" s="5">
        <v>2.6400000000000146E-2</v>
      </c>
      <c r="AC85" s="5">
        <v>0.19469999999999993</v>
      </c>
      <c r="AD85" s="5">
        <v>0.25079999999999986</v>
      </c>
      <c r="AE85" s="5">
        <v>0.25740000000000035</v>
      </c>
      <c r="AF85" s="5">
        <v>0.21890000000000001</v>
      </c>
      <c r="AG85" s="5">
        <v>1.1000000000000005E-3</v>
      </c>
      <c r="AH85" s="5">
        <v>0</v>
      </c>
      <c r="AI85" s="5">
        <v>0</v>
      </c>
      <c r="AJ85" s="5">
        <v>0</v>
      </c>
      <c r="AK85" s="5">
        <v>0</v>
      </c>
      <c r="AL85" s="5">
        <v>7.7000000000000002E-3</v>
      </c>
      <c r="AM85" s="5" t="e">
        <v>#VALUE!</v>
      </c>
      <c r="AN85" s="5">
        <v>1.7578</v>
      </c>
      <c r="AO85" s="5">
        <v>0.50049999999999983</v>
      </c>
      <c r="AQ85" s="5">
        <v>0.6610999999999998</v>
      </c>
      <c r="AR85" s="5">
        <v>0</v>
      </c>
      <c r="AS85" s="5">
        <v>0</v>
      </c>
      <c r="AT85" s="5">
        <v>4.6200000000000005E-2</v>
      </c>
      <c r="AU85" s="5">
        <v>7.149999999999998E-2</v>
      </c>
      <c r="AV85" s="5">
        <v>6.4900000000000027E-2</v>
      </c>
      <c r="AW85" s="5">
        <v>4.6200000000000026E-2</v>
      </c>
      <c r="AX85" s="5">
        <v>7.2600000000000026E-2</v>
      </c>
      <c r="AY85" s="5">
        <v>2.2000000000000058E-3</v>
      </c>
      <c r="AZ85" s="5">
        <v>3.2999999999999991E-3</v>
      </c>
      <c r="BA85" s="5" t="e">
        <v>#VALUE!</v>
      </c>
    </row>
    <row r="86" spans="1:53" x14ac:dyDescent="0.2">
      <c r="A86" s="1" t="s">
        <v>109</v>
      </c>
      <c r="B86" s="10" t="s">
        <v>127</v>
      </c>
      <c r="C86" s="7" t="s">
        <v>116</v>
      </c>
      <c r="D86" s="5">
        <v>31.25</v>
      </c>
      <c r="E86" s="5">
        <f t="shared" si="2"/>
        <v>3.125</v>
      </c>
      <c r="F86" s="12">
        <f t="shared" si="3"/>
        <v>2.8409090909090908</v>
      </c>
      <c r="G86" s="5">
        <v>0</v>
      </c>
      <c r="H86" s="5">
        <v>0</v>
      </c>
      <c r="J86" s="5">
        <v>0</v>
      </c>
      <c r="K86" s="5">
        <v>0.70400000000000063</v>
      </c>
      <c r="L86" s="5">
        <v>0.80299999999999949</v>
      </c>
      <c r="M86" s="5">
        <v>0.69299999999999939</v>
      </c>
      <c r="N86" s="5">
        <v>0.47300000000000164</v>
      </c>
      <c r="O86" s="5">
        <v>0</v>
      </c>
      <c r="P86" s="5">
        <v>0</v>
      </c>
      <c r="Q86" s="5">
        <v>1.1000000000000001E-3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 t="e">
        <v>#VALUE!</v>
      </c>
      <c r="AA86" s="5">
        <v>2.7500000000000024E-2</v>
      </c>
      <c r="AB86" s="5">
        <v>0.16060000000000002</v>
      </c>
      <c r="AC86" s="5">
        <v>1.100000000000001E-2</v>
      </c>
      <c r="AD86" s="5">
        <v>7.0400000000000185E-2</v>
      </c>
      <c r="AE86" s="5">
        <v>9.0200000000000446E-2</v>
      </c>
      <c r="AF86" s="5">
        <v>7.4800000000000005E-2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2.3099999999999999E-2</v>
      </c>
      <c r="AM86" s="5" t="e">
        <v>#VALUE!</v>
      </c>
      <c r="AN86" s="5">
        <v>8.3248000000000015</v>
      </c>
      <c r="AO86" s="5">
        <v>8.5888000000000009</v>
      </c>
      <c r="AQ86" s="5">
        <v>7.9716999999999985</v>
      </c>
      <c r="AR86" s="5">
        <v>0</v>
      </c>
      <c r="AS86" s="5">
        <v>0</v>
      </c>
      <c r="AT86" s="5">
        <v>5.2800000000000007E-2</v>
      </c>
      <c r="AU86" s="5">
        <v>0</v>
      </c>
      <c r="AV86" s="5">
        <v>0</v>
      </c>
      <c r="AW86" s="5">
        <v>0</v>
      </c>
      <c r="AX86" s="5">
        <v>0</v>
      </c>
      <c r="AY86" s="5">
        <v>0</v>
      </c>
      <c r="AZ86" s="5">
        <v>0</v>
      </c>
      <c r="BA86" s="5" t="e">
        <v>#VALUE!</v>
      </c>
    </row>
    <row r="87" spans="1:53" x14ac:dyDescent="0.2">
      <c r="A87" s="1" t="s">
        <v>109</v>
      </c>
      <c r="B87" s="10" t="s">
        <v>127</v>
      </c>
      <c r="C87" s="7" t="s">
        <v>116</v>
      </c>
      <c r="D87" s="5">
        <v>62.5</v>
      </c>
      <c r="E87" s="5">
        <f t="shared" si="2"/>
        <v>6.25</v>
      </c>
      <c r="F87" s="12">
        <f t="shared" si="3"/>
        <v>5.6818181818181817</v>
      </c>
      <c r="G87" s="5">
        <v>0</v>
      </c>
      <c r="H87" s="5">
        <v>0</v>
      </c>
      <c r="J87" s="5">
        <v>0</v>
      </c>
      <c r="K87" s="5">
        <v>0.13200000000000012</v>
      </c>
      <c r="L87" s="5">
        <v>0.20899999999999896</v>
      </c>
      <c r="M87" s="5">
        <v>0.13200000000000012</v>
      </c>
      <c r="N87" s="5">
        <v>0.12100000000000133</v>
      </c>
      <c r="O87" s="5">
        <v>0</v>
      </c>
      <c r="P87" s="5">
        <v>0</v>
      </c>
      <c r="Q87" s="5">
        <v>0</v>
      </c>
      <c r="R87" s="5">
        <v>0</v>
      </c>
      <c r="S87" s="5">
        <v>5.4999999999999953E-3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 t="e">
        <v>#VALUE!</v>
      </c>
      <c r="AA87" s="5">
        <v>4.5100000000000071E-2</v>
      </c>
      <c r="AB87" s="5">
        <v>0.13969999999999988</v>
      </c>
      <c r="AC87" s="5">
        <v>0</v>
      </c>
      <c r="AD87" s="5">
        <v>4.5099999999999918E-2</v>
      </c>
      <c r="AE87" s="5">
        <v>6.2700000000000422E-2</v>
      </c>
      <c r="AF87" s="5">
        <v>7.2600000000000248E-2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1.43E-2</v>
      </c>
      <c r="AM87" s="5" t="e">
        <v>#VALUE!</v>
      </c>
      <c r="AN87" s="5">
        <v>17.2788</v>
      </c>
      <c r="AO87" s="5">
        <v>17.8398</v>
      </c>
      <c r="AQ87" s="5">
        <v>16.463699999999999</v>
      </c>
      <c r="AR87" s="5">
        <v>1.1000000000000005E-2</v>
      </c>
      <c r="AS87" s="5">
        <v>0</v>
      </c>
      <c r="AT87" s="5">
        <v>8.0299999999999996E-2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  <c r="AZ87" s="5">
        <v>0</v>
      </c>
      <c r="BA87" s="5" t="e">
        <v>#VALUE!</v>
      </c>
    </row>
    <row r="88" spans="1:53" x14ac:dyDescent="0.2">
      <c r="A88" s="1" t="s">
        <v>109</v>
      </c>
      <c r="B88" s="10" t="s">
        <v>127</v>
      </c>
      <c r="C88" s="7" t="s">
        <v>116</v>
      </c>
      <c r="D88" s="5">
        <v>125</v>
      </c>
      <c r="E88" s="5">
        <f t="shared" si="2"/>
        <v>12.5</v>
      </c>
      <c r="F88" s="12">
        <f t="shared" si="3"/>
        <v>11.363636363636363</v>
      </c>
      <c r="G88" s="5">
        <v>0</v>
      </c>
      <c r="H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4.400000000000002E-3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3.5200000000000002E-2</v>
      </c>
      <c r="Z88" s="5" t="e">
        <v>#VALUE!</v>
      </c>
      <c r="AA88" s="5">
        <v>7.3699999999999974E-2</v>
      </c>
      <c r="AB88" s="5">
        <v>0.40920000000000012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6.4900000000000013E-2</v>
      </c>
      <c r="AK88" s="5">
        <v>0</v>
      </c>
      <c r="AL88" s="5">
        <v>9.7900000000000001E-2</v>
      </c>
      <c r="AM88" s="5" t="e">
        <v>#VALUE!</v>
      </c>
      <c r="AN88" s="5">
        <v>31.061799999999998</v>
      </c>
      <c r="AO88" s="5">
        <v>31.468800000000002</v>
      </c>
      <c r="AQ88" s="5">
        <v>29.729700000000001</v>
      </c>
      <c r="AR88" s="5">
        <v>0</v>
      </c>
      <c r="AS88" s="5">
        <v>0</v>
      </c>
      <c r="AT88" s="5">
        <v>1.43E-2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  <c r="AZ88" s="5">
        <v>0</v>
      </c>
      <c r="BA88" s="5" t="e">
        <v>#VALUE!</v>
      </c>
    </row>
    <row r="89" spans="1:53" x14ac:dyDescent="0.2">
      <c r="A89" s="1" t="s">
        <v>109</v>
      </c>
      <c r="B89" s="10" t="s">
        <v>127</v>
      </c>
      <c r="C89" s="7" t="s">
        <v>116</v>
      </c>
      <c r="D89" s="5">
        <v>250</v>
      </c>
      <c r="E89" s="5">
        <f t="shared" si="2"/>
        <v>25</v>
      </c>
      <c r="F89" s="12">
        <f t="shared" si="3"/>
        <v>22.727272727272727</v>
      </c>
      <c r="G89" s="5">
        <v>0</v>
      </c>
      <c r="H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9.9000000000000025E-3</v>
      </c>
      <c r="S89" s="5">
        <v>8.7999999999999953E-3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 t="e">
        <v>#VALUE!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1.3199999999999996E-2</v>
      </c>
      <c r="AK89" s="5">
        <v>0</v>
      </c>
      <c r="AL89" s="5">
        <v>1.8699999999999998E-2</v>
      </c>
      <c r="AM89" s="5" t="e">
        <v>#VALUE!</v>
      </c>
      <c r="AN89" s="5">
        <v>57.307800000000007</v>
      </c>
      <c r="AO89" s="5">
        <v>58.792799999999993</v>
      </c>
      <c r="AQ89" s="5">
        <v>54.644700000000007</v>
      </c>
      <c r="AR89" s="5">
        <v>0</v>
      </c>
      <c r="AS89" s="5">
        <v>0</v>
      </c>
      <c r="AT89" s="5">
        <v>0</v>
      </c>
      <c r="AU89" s="5">
        <v>0.44879999999999998</v>
      </c>
      <c r="AV89" s="5">
        <v>0.44439999999999996</v>
      </c>
      <c r="AW89" s="5">
        <v>0.34870000000000007</v>
      </c>
      <c r="AX89" s="5">
        <v>0.37399999999999994</v>
      </c>
      <c r="AY89" s="5">
        <v>0</v>
      </c>
      <c r="AZ89" s="5">
        <v>0</v>
      </c>
      <c r="BA89" s="5" t="e">
        <v>#VALUE!</v>
      </c>
    </row>
    <row r="90" spans="1:53" x14ac:dyDescent="0.2">
      <c r="A90" s="1" t="s">
        <v>109</v>
      </c>
      <c r="B90" s="10" t="s">
        <v>127</v>
      </c>
      <c r="C90" s="7" t="s">
        <v>116</v>
      </c>
      <c r="D90" s="5">
        <v>500</v>
      </c>
      <c r="E90" s="5">
        <f t="shared" si="2"/>
        <v>50</v>
      </c>
      <c r="F90" s="12">
        <f t="shared" si="3"/>
        <v>45.454545454545453</v>
      </c>
      <c r="G90" s="5">
        <v>0</v>
      </c>
      <c r="H90" s="5">
        <v>2.419999999999993E-2</v>
      </c>
      <c r="J90" s="5">
        <v>0</v>
      </c>
      <c r="K90" s="5">
        <v>0.45099999999999918</v>
      </c>
      <c r="L90" s="5">
        <v>0.66000000000000059</v>
      </c>
      <c r="M90" s="5">
        <v>0.50600000000000045</v>
      </c>
      <c r="N90" s="5">
        <v>0.24200000000000021</v>
      </c>
      <c r="O90" s="5">
        <v>0</v>
      </c>
      <c r="P90" s="5">
        <v>0</v>
      </c>
      <c r="Q90" s="5">
        <v>1.1000000000000001E-3</v>
      </c>
      <c r="R90" s="5">
        <v>2.86E-2</v>
      </c>
      <c r="S90" s="5">
        <v>1.7599999999999998E-2</v>
      </c>
      <c r="T90" s="5">
        <v>1.2100000000000003E-2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 t="e">
        <v>#VALUE!</v>
      </c>
      <c r="AA90" s="5">
        <v>0.19689999999999999</v>
      </c>
      <c r="AB90" s="5">
        <v>0.24529999999999985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0.15839999999999999</v>
      </c>
      <c r="AM90" s="5" t="e">
        <v>#VALUE!</v>
      </c>
      <c r="AN90" s="5">
        <v>124.6058</v>
      </c>
      <c r="AO90" s="5">
        <v>124.3528</v>
      </c>
      <c r="AQ90" s="5">
        <v>122.1297</v>
      </c>
      <c r="AR90" s="5">
        <v>0</v>
      </c>
      <c r="AS90" s="5">
        <v>0</v>
      </c>
      <c r="AT90" s="5">
        <v>3.2999999999999991E-3</v>
      </c>
      <c r="AU90" s="5">
        <v>0.69959999999999989</v>
      </c>
      <c r="AV90" s="5">
        <v>0.67760000000000009</v>
      </c>
      <c r="AW90" s="5">
        <v>0.6391</v>
      </c>
      <c r="AX90" s="5">
        <v>0.66990000000000005</v>
      </c>
      <c r="AY90" s="5">
        <v>1.5400000000000002E-2</v>
      </c>
      <c r="AZ90" s="5">
        <v>1.43E-2</v>
      </c>
      <c r="BA90" s="5" t="e">
        <v>#VALUE!</v>
      </c>
    </row>
    <row r="91" spans="1:53" x14ac:dyDescent="0.2">
      <c r="A91" s="1" t="s">
        <v>109</v>
      </c>
      <c r="B91" s="10" t="s">
        <v>127</v>
      </c>
      <c r="C91" s="7" t="s">
        <v>116</v>
      </c>
      <c r="D91" s="5">
        <v>1000</v>
      </c>
      <c r="E91" s="5">
        <f t="shared" si="2"/>
        <v>100</v>
      </c>
      <c r="F91" s="12">
        <f t="shared" si="3"/>
        <v>90.909090909090907</v>
      </c>
      <c r="G91" s="5">
        <v>0</v>
      </c>
      <c r="H91" s="5">
        <v>6.4899999999999958E-2</v>
      </c>
      <c r="J91" s="5">
        <v>6.5999999999999982E-3</v>
      </c>
      <c r="K91" s="5">
        <v>2.0570000000000004</v>
      </c>
      <c r="L91" s="5">
        <v>2.2219999999999995</v>
      </c>
      <c r="M91" s="5">
        <v>1.9799999999999993</v>
      </c>
      <c r="N91" s="5">
        <v>1.8150000000000004</v>
      </c>
      <c r="O91" s="5">
        <v>0</v>
      </c>
      <c r="P91" s="5">
        <v>0</v>
      </c>
      <c r="Q91" s="5">
        <v>0</v>
      </c>
      <c r="R91" s="5">
        <v>7.039999999999999E-2</v>
      </c>
      <c r="S91" s="5">
        <v>3.8500000000000006E-2</v>
      </c>
      <c r="T91" s="5">
        <v>3.9599999999999989E-2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 t="e">
        <v>#VALUE!</v>
      </c>
      <c r="AA91" s="5">
        <v>0.28159999999999996</v>
      </c>
      <c r="AB91" s="5">
        <v>0</v>
      </c>
      <c r="AC91" s="5">
        <v>0</v>
      </c>
      <c r="AD91" s="5">
        <v>0</v>
      </c>
      <c r="AE91" s="5">
        <v>0</v>
      </c>
      <c r="AF91" s="5">
        <v>7.7000000000000679E-3</v>
      </c>
      <c r="AG91" s="5">
        <v>0</v>
      </c>
      <c r="AH91" s="5">
        <v>0</v>
      </c>
      <c r="AI91" s="5">
        <v>1.0999999999999996E-3</v>
      </c>
      <c r="AJ91" s="5">
        <v>0</v>
      </c>
      <c r="AK91" s="5">
        <v>0</v>
      </c>
      <c r="AL91" s="5">
        <v>9.0200000000000002E-2</v>
      </c>
      <c r="AM91" s="5" t="e">
        <v>#VALUE!</v>
      </c>
      <c r="AN91" s="5">
        <v>250.77580000000003</v>
      </c>
      <c r="AO91" s="5" t="e">
        <v>#VALUE!</v>
      </c>
      <c r="AQ91" s="5">
        <v>245.7697</v>
      </c>
      <c r="AR91" s="5">
        <v>0</v>
      </c>
      <c r="AS91" s="5">
        <v>0</v>
      </c>
      <c r="AT91" s="5">
        <v>3.4099999999999998E-2</v>
      </c>
      <c r="AU91" s="5">
        <v>0.41030000000000005</v>
      </c>
      <c r="AV91" s="5">
        <v>0.39049999999999996</v>
      </c>
      <c r="AW91" s="5">
        <v>0.34870000000000007</v>
      </c>
      <c r="AX91" s="5">
        <v>0.37840000000000007</v>
      </c>
      <c r="AY91" s="5">
        <v>1.2100000000000003E-2</v>
      </c>
      <c r="AZ91" s="5">
        <v>1.2100000000000003E-2</v>
      </c>
      <c r="BA91" s="5" t="e">
        <v>#VALUE!</v>
      </c>
    </row>
    <row r="92" spans="1:53" x14ac:dyDescent="0.2">
      <c r="A92" s="1" t="s">
        <v>109</v>
      </c>
      <c r="B92" s="10" t="s">
        <v>127</v>
      </c>
      <c r="C92" s="7" t="s">
        <v>116</v>
      </c>
      <c r="D92" s="5">
        <v>0</v>
      </c>
      <c r="E92" s="5">
        <f t="shared" si="2"/>
        <v>0</v>
      </c>
      <c r="F92" s="12">
        <f t="shared" si="3"/>
        <v>0</v>
      </c>
      <c r="G92" s="5">
        <v>4.2900000000000001E-2</v>
      </c>
      <c r="H92" s="5">
        <v>0.36630000000000001</v>
      </c>
      <c r="J92" s="5">
        <v>2.4200000000000003E-2</v>
      </c>
      <c r="K92" s="5">
        <v>17.567</v>
      </c>
      <c r="L92" s="5">
        <v>17.963000000000001</v>
      </c>
      <c r="M92" s="5">
        <v>17.611000000000001</v>
      </c>
      <c r="N92" s="5">
        <v>17.215</v>
      </c>
      <c r="O92" s="5">
        <v>1.1000000000000001E-3</v>
      </c>
      <c r="P92" s="5">
        <v>0</v>
      </c>
      <c r="Q92" s="5">
        <v>0</v>
      </c>
      <c r="R92" s="5">
        <v>2.53E-2</v>
      </c>
      <c r="S92" s="5">
        <v>8.0299999999999996E-2</v>
      </c>
      <c r="T92" s="5">
        <v>8.7999999999999995E-2</v>
      </c>
      <c r="U92" s="5">
        <v>5.4999999999999997E-3</v>
      </c>
      <c r="V92" s="5">
        <v>1.54E-2</v>
      </c>
      <c r="W92" s="5">
        <v>1.3199999999999998E-2</v>
      </c>
      <c r="X92" s="5">
        <v>9.8999999999999991E-3</v>
      </c>
      <c r="Y92" s="5">
        <v>0</v>
      </c>
      <c r="Z92" s="5" t="e">
        <v>#VALUE!</v>
      </c>
      <c r="AA92" s="5">
        <v>1.0758000000000001</v>
      </c>
      <c r="AB92" s="5">
        <v>3.0436999999999999</v>
      </c>
      <c r="AC92" s="5">
        <v>2.5783999999999998</v>
      </c>
      <c r="AD92" s="5">
        <v>3.1657999999999999</v>
      </c>
      <c r="AE92" s="5">
        <v>3.1074999999999999</v>
      </c>
      <c r="AF92" s="5">
        <v>2.6928000000000001</v>
      </c>
      <c r="AG92" s="5">
        <v>3.2999999999999995E-3</v>
      </c>
      <c r="AH92" s="5">
        <v>3.2999999999999995E-3</v>
      </c>
      <c r="AI92" s="5">
        <v>2.2000000000000001E-3</v>
      </c>
      <c r="AJ92" s="5">
        <v>4.7300000000000002E-2</v>
      </c>
      <c r="AK92" s="5">
        <v>0</v>
      </c>
      <c r="AL92" s="5">
        <v>0</v>
      </c>
      <c r="AM92" s="5" t="e">
        <v>#VALUE!</v>
      </c>
      <c r="AN92" s="5">
        <v>5.3041999999999998</v>
      </c>
      <c r="AO92" s="5">
        <v>6.4372000000000007</v>
      </c>
      <c r="AQ92" s="5">
        <v>5.2503000000000002</v>
      </c>
      <c r="AR92" s="5">
        <v>3.4099999999999998E-2</v>
      </c>
      <c r="AS92" s="5">
        <v>0</v>
      </c>
      <c r="AT92" s="5">
        <v>2.75E-2</v>
      </c>
      <c r="AU92" s="5">
        <v>0.36959999999999998</v>
      </c>
      <c r="AV92" s="5">
        <v>0.39049999999999996</v>
      </c>
      <c r="AW92" s="5">
        <v>0.45760000000000001</v>
      </c>
      <c r="AX92" s="5">
        <v>0.44439999999999996</v>
      </c>
      <c r="AY92" s="5">
        <v>4.6199999999999998E-2</v>
      </c>
      <c r="AZ92" s="5">
        <v>4.6199999999999998E-2</v>
      </c>
      <c r="BA92" s="5" t="e">
        <v>#VALUE!</v>
      </c>
    </row>
    <row r="93" spans="1:53" x14ac:dyDescent="0.2">
      <c r="A93" s="1" t="s">
        <v>109</v>
      </c>
      <c r="B93" s="10" t="s">
        <v>127</v>
      </c>
      <c r="C93" s="7" t="s">
        <v>117</v>
      </c>
      <c r="D93" s="5">
        <v>15.625</v>
      </c>
      <c r="E93" s="5">
        <f t="shared" si="2"/>
        <v>1.5625</v>
      </c>
      <c r="F93" s="12">
        <f t="shared" si="3"/>
        <v>1.4204545454545454</v>
      </c>
      <c r="G93" s="5">
        <v>2.5999999999999999E-3</v>
      </c>
      <c r="H93" s="5">
        <v>1.54E-2</v>
      </c>
      <c r="J93" s="5">
        <v>2.2000000000000001E-3</v>
      </c>
      <c r="K93" s="5">
        <v>1.7030000000000001</v>
      </c>
      <c r="L93" s="5">
        <v>1.7470000000000001</v>
      </c>
      <c r="M93" s="5">
        <v>1.712</v>
      </c>
      <c r="N93" s="5">
        <v>1.704</v>
      </c>
      <c r="O93" s="5">
        <v>0</v>
      </c>
      <c r="P93" s="5">
        <v>0</v>
      </c>
      <c r="Q93" s="5">
        <v>1E-4</v>
      </c>
      <c r="R93" s="5">
        <v>2.5000000000000001E-3</v>
      </c>
      <c r="S93" s="5">
        <v>5.8999999999999999E-3</v>
      </c>
      <c r="T93" s="5">
        <v>8.5000000000000006E-3</v>
      </c>
      <c r="U93" s="5">
        <v>5.9999999999999995E-4</v>
      </c>
      <c r="V93" s="5">
        <v>1.2999999999999999E-3</v>
      </c>
      <c r="W93" s="5">
        <v>1.2999999999999999E-3</v>
      </c>
      <c r="X93" s="5">
        <v>6.9999999999999999E-4</v>
      </c>
      <c r="Y93" s="5">
        <v>0</v>
      </c>
      <c r="Z93" s="5" t="s">
        <v>42</v>
      </c>
      <c r="AA93" s="5">
        <v>0.1081</v>
      </c>
      <c r="AB93" s="5">
        <v>0.27910000000000001</v>
      </c>
      <c r="AC93" s="5">
        <v>0.25209999999999999</v>
      </c>
      <c r="AD93" s="5">
        <v>0.31059999999999999</v>
      </c>
      <c r="AE93" s="5">
        <v>0.30590000000000001</v>
      </c>
      <c r="AF93" s="5">
        <v>0.26469999999999999</v>
      </c>
      <c r="AG93" s="5">
        <v>4.0000000000000002E-4</v>
      </c>
      <c r="AH93" s="5">
        <v>2.0000000000000001E-4</v>
      </c>
      <c r="AI93" s="5">
        <v>2.0000000000000001E-4</v>
      </c>
      <c r="AJ93" s="5">
        <v>0</v>
      </c>
      <c r="AK93" s="5">
        <v>0</v>
      </c>
      <c r="AL93" s="5">
        <v>6.9999999999999999E-4</v>
      </c>
      <c r="AM93" s="5" t="s">
        <v>43</v>
      </c>
      <c r="AN93" s="5">
        <v>0.64200000000000002</v>
      </c>
      <c r="AO93" s="5">
        <v>0.63070000000000004</v>
      </c>
      <c r="AQ93" s="5">
        <v>0.53739999999999999</v>
      </c>
      <c r="AR93" s="5">
        <v>6.9999999999999999E-4</v>
      </c>
      <c r="AS93" s="5">
        <v>0</v>
      </c>
      <c r="AT93" s="5">
        <v>6.7000000000000002E-3</v>
      </c>
      <c r="AU93" s="5">
        <v>4.0099999999999997E-2</v>
      </c>
      <c r="AV93" s="5">
        <v>4.1399999999999999E-2</v>
      </c>
      <c r="AW93" s="5">
        <v>4.58E-2</v>
      </c>
      <c r="AX93" s="5">
        <v>4.7E-2</v>
      </c>
      <c r="AY93" s="5">
        <v>4.4000000000000003E-3</v>
      </c>
      <c r="AZ93" s="5">
        <v>4.4999999999999997E-3</v>
      </c>
      <c r="BA93" s="5" t="s">
        <v>44</v>
      </c>
    </row>
    <row r="94" spans="1:53" x14ac:dyDescent="0.2">
      <c r="A94" s="1" t="s">
        <v>109</v>
      </c>
      <c r="B94" s="10" t="s">
        <v>127</v>
      </c>
      <c r="C94" s="7" t="s">
        <v>118</v>
      </c>
      <c r="D94" s="5">
        <v>31.25</v>
      </c>
      <c r="E94" s="5">
        <f t="shared" si="2"/>
        <v>3.125</v>
      </c>
      <c r="F94" s="12">
        <f t="shared" si="3"/>
        <v>2.8409090909090908</v>
      </c>
      <c r="G94" s="5">
        <v>2.7000000000000001E-3</v>
      </c>
      <c r="H94" s="5">
        <v>1.24E-2</v>
      </c>
      <c r="J94" s="5">
        <v>8.9999999999999998E-4</v>
      </c>
      <c r="K94" s="5">
        <v>1.661</v>
      </c>
      <c r="L94" s="5">
        <v>1.706</v>
      </c>
      <c r="M94" s="5">
        <v>1.6639999999999999</v>
      </c>
      <c r="N94" s="5">
        <v>1.6080000000000001</v>
      </c>
      <c r="O94" s="5">
        <v>0</v>
      </c>
      <c r="P94" s="5">
        <v>0</v>
      </c>
      <c r="Q94" s="5">
        <v>1E-4</v>
      </c>
      <c r="R94" s="5">
        <v>2E-3</v>
      </c>
      <c r="S94" s="5">
        <v>5.8999999999999999E-3</v>
      </c>
      <c r="T94" s="5">
        <v>8.0000000000000002E-3</v>
      </c>
      <c r="U94" s="5">
        <v>0</v>
      </c>
      <c r="V94" s="5">
        <v>2.0000000000000001E-4</v>
      </c>
      <c r="W94" s="5">
        <v>2.0000000000000001E-4</v>
      </c>
      <c r="X94" s="5">
        <v>0</v>
      </c>
      <c r="Y94" s="5">
        <v>0</v>
      </c>
      <c r="Z94" s="5" t="s">
        <v>42</v>
      </c>
      <c r="AA94" s="5">
        <v>0.1003</v>
      </c>
      <c r="AB94" s="5">
        <v>0.2913</v>
      </c>
      <c r="AC94" s="5">
        <v>0.2354</v>
      </c>
      <c r="AD94" s="5">
        <v>0.29420000000000002</v>
      </c>
      <c r="AE94" s="5">
        <v>0.29070000000000001</v>
      </c>
      <c r="AF94" s="5">
        <v>0.25159999999999999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2.0999999999999999E-3</v>
      </c>
      <c r="AM94" s="5" t="s">
        <v>45</v>
      </c>
      <c r="AN94" s="5">
        <v>1.2390000000000001</v>
      </c>
      <c r="AO94" s="5">
        <v>1.3660000000000001</v>
      </c>
      <c r="AQ94" s="5">
        <v>1.202</v>
      </c>
      <c r="AR94" s="5">
        <v>1.9E-3</v>
      </c>
      <c r="AS94" s="5">
        <v>0</v>
      </c>
      <c r="AT94" s="5">
        <v>7.3000000000000001E-3</v>
      </c>
      <c r="AU94" s="5">
        <v>2.7300000000000001E-2</v>
      </c>
      <c r="AV94" s="5">
        <v>2.81E-2</v>
      </c>
      <c r="AW94" s="5">
        <v>3.2199999999999999E-2</v>
      </c>
      <c r="AX94" s="5">
        <v>2.9899999999999999E-2</v>
      </c>
      <c r="AY94" s="5">
        <v>3.7000000000000002E-3</v>
      </c>
      <c r="AZ94" s="5">
        <v>3.8E-3</v>
      </c>
      <c r="BA94" s="5" t="s">
        <v>46</v>
      </c>
    </row>
    <row r="95" spans="1:53" x14ac:dyDescent="0.2">
      <c r="A95" s="1" t="s">
        <v>109</v>
      </c>
      <c r="B95" s="10" t="s">
        <v>127</v>
      </c>
      <c r="C95" s="7" t="s">
        <v>119</v>
      </c>
      <c r="D95" s="5">
        <v>62.5</v>
      </c>
      <c r="E95" s="5">
        <f t="shared" si="2"/>
        <v>6.25</v>
      </c>
      <c r="F95" s="12">
        <f t="shared" si="3"/>
        <v>5.6818181818181817</v>
      </c>
      <c r="G95" s="5">
        <v>2.3E-3</v>
      </c>
      <c r="H95" s="5">
        <v>2.4199999999999999E-2</v>
      </c>
      <c r="J95" s="5">
        <v>1.1999999999999999E-3</v>
      </c>
      <c r="K95" s="5">
        <v>1.609</v>
      </c>
      <c r="L95" s="5">
        <v>1.6519999999999999</v>
      </c>
      <c r="M95" s="5">
        <v>1.613</v>
      </c>
      <c r="N95" s="5">
        <v>1.5760000000000001</v>
      </c>
      <c r="O95" s="5">
        <v>0</v>
      </c>
      <c r="P95" s="5">
        <v>0</v>
      </c>
      <c r="Q95" s="5">
        <v>0</v>
      </c>
      <c r="R95" s="5">
        <v>1.6999999999999999E-3</v>
      </c>
      <c r="S95" s="5">
        <v>7.7999999999999996E-3</v>
      </c>
      <c r="T95" s="5">
        <v>7.4999999999999997E-3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 t="s">
        <v>42</v>
      </c>
      <c r="AA95" s="5">
        <v>0.1019</v>
      </c>
      <c r="AB95" s="5">
        <v>0.28939999999999999</v>
      </c>
      <c r="AC95" s="5">
        <v>0.23369999999999999</v>
      </c>
      <c r="AD95" s="5">
        <v>0.29189999999999999</v>
      </c>
      <c r="AE95" s="5">
        <v>0.28820000000000001</v>
      </c>
      <c r="AF95" s="5">
        <v>0.25140000000000001</v>
      </c>
      <c r="AG95" s="5">
        <v>1E-4</v>
      </c>
      <c r="AH95" s="5">
        <v>1E-4</v>
      </c>
      <c r="AI95" s="5">
        <v>1E-4</v>
      </c>
      <c r="AJ95" s="5">
        <v>2E-3</v>
      </c>
      <c r="AK95" s="5">
        <v>0</v>
      </c>
      <c r="AL95" s="5">
        <v>1.2999999999999999E-3</v>
      </c>
      <c r="AM95" s="5" t="s">
        <v>47</v>
      </c>
      <c r="AN95" s="5">
        <v>2.0529999999999999</v>
      </c>
      <c r="AO95" s="5">
        <v>2.2069999999999999</v>
      </c>
      <c r="AQ95" s="5">
        <v>1.974</v>
      </c>
      <c r="AR95" s="5">
        <v>4.1000000000000003E-3</v>
      </c>
      <c r="AS95" s="5">
        <v>0</v>
      </c>
      <c r="AT95" s="5">
        <v>9.7999999999999997E-3</v>
      </c>
      <c r="AU95" s="5">
        <v>2.4199999999999999E-2</v>
      </c>
      <c r="AV95" s="5">
        <v>2.4400000000000002E-2</v>
      </c>
      <c r="AW95" s="5">
        <v>2.6200000000000001E-2</v>
      </c>
      <c r="AX95" s="5">
        <v>2.52E-2</v>
      </c>
      <c r="AY95" s="5">
        <v>3.7000000000000002E-3</v>
      </c>
      <c r="AZ95" s="5">
        <v>3.7000000000000002E-3</v>
      </c>
      <c r="BA95" s="5" t="s">
        <v>48</v>
      </c>
    </row>
    <row r="96" spans="1:53" x14ac:dyDescent="0.2">
      <c r="A96" s="1" t="s">
        <v>109</v>
      </c>
      <c r="B96" s="10" t="s">
        <v>127</v>
      </c>
      <c r="C96" s="7" t="s">
        <v>120</v>
      </c>
      <c r="D96" s="5">
        <v>125</v>
      </c>
      <c r="E96" s="5">
        <f t="shared" si="2"/>
        <v>12.5</v>
      </c>
      <c r="F96" s="12">
        <f t="shared" si="3"/>
        <v>11.363636363636363</v>
      </c>
      <c r="G96" s="5">
        <v>1.8E-3</v>
      </c>
      <c r="H96" s="5">
        <v>1.5100000000000001E-2</v>
      </c>
      <c r="J96" s="5">
        <v>1.1000000000000001E-3</v>
      </c>
      <c r="K96" s="5">
        <v>1.4830000000000001</v>
      </c>
      <c r="L96" s="5">
        <v>1.5369999999999999</v>
      </c>
      <c r="M96" s="5">
        <v>1.5029999999999999</v>
      </c>
      <c r="N96" s="5">
        <v>1.4239999999999999</v>
      </c>
      <c r="O96" s="5">
        <v>0</v>
      </c>
      <c r="P96" s="5">
        <v>0</v>
      </c>
      <c r="Q96" s="5">
        <v>0</v>
      </c>
      <c r="R96" s="5">
        <v>2.3E-3</v>
      </c>
      <c r="S96" s="5">
        <v>7.7000000000000002E-3</v>
      </c>
      <c r="T96" s="5">
        <v>7.9000000000000008E-3</v>
      </c>
      <c r="U96" s="5">
        <v>0</v>
      </c>
      <c r="V96" s="5">
        <v>0</v>
      </c>
      <c r="W96" s="5">
        <v>2.0000000000000001E-4</v>
      </c>
      <c r="X96" s="5">
        <v>0</v>
      </c>
      <c r="Y96" s="5">
        <v>3.2000000000000002E-3</v>
      </c>
      <c r="Z96" s="5" t="s">
        <v>42</v>
      </c>
      <c r="AA96" s="5">
        <v>0.1045</v>
      </c>
      <c r="AB96" s="5">
        <v>0.31390000000000001</v>
      </c>
      <c r="AC96" s="5">
        <v>0.21809999999999999</v>
      </c>
      <c r="AD96" s="5">
        <v>0.2732</v>
      </c>
      <c r="AE96" s="5">
        <v>0.27050000000000002</v>
      </c>
      <c r="AF96" s="5">
        <v>0.2349</v>
      </c>
      <c r="AG96" s="5">
        <v>1E-4</v>
      </c>
      <c r="AH96" s="5">
        <v>0</v>
      </c>
      <c r="AI96" s="5">
        <v>0</v>
      </c>
      <c r="AJ96" s="5">
        <v>1.0200000000000001E-2</v>
      </c>
      <c r="AK96" s="5">
        <v>0</v>
      </c>
      <c r="AL96" s="5">
        <v>8.8999999999999999E-3</v>
      </c>
      <c r="AM96" s="5" t="s">
        <v>49</v>
      </c>
      <c r="AN96" s="5">
        <v>3.306</v>
      </c>
      <c r="AO96" s="5">
        <v>3.4460000000000002</v>
      </c>
      <c r="AQ96" s="5">
        <v>3.18</v>
      </c>
      <c r="AR96" s="5">
        <v>0</v>
      </c>
      <c r="AS96" s="5">
        <v>0</v>
      </c>
      <c r="AT96" s="5">
        <v>3.8E-3</v>
      </c>
      <c r="AU96" s="5">
        <v>2.6800000000000001E-2</v>
      </c>
      <c r="AV96" s="5">
        <v>2.64E-2</v>
      </c>
      <c r="AW96" s="5">
        <v>2.47E-2</v>
      </c>
      <c r="AX96" s="5">
        <v>2.76E-2</v>
      </c>
      <c r="AY96" s="5">
        <v>3.8999999999999998E-3</v>
      </c>
      <c r="AZ96" s="5">
        <v>4.0000000000000001E-3</v>
      </c>
      <c r="BA96" s="5" t="s">
        <v>50</v>
      </c>
    </row>
    <row r="97" spans="1:53" x14ac:dyDescent="0.2">
      <c r="A97" s="1" t="s">
        <v>109</v>
      </c>
      <c r="B97" s="10" t="s">
        <v>127</v>
      </c>
      <c r="C97" s="7" t="s">
        <v>121</v>
      </c>
      <c r="D97" s="5">
        <v>250</v>
      </c>
      <c r="E97" s="5">
        <f t="shared" si="2"/>
        <v>25</v>
      </c>
      <c r="F97" s="12">
        <f t="shared" si="3"/>
        <v>22.727272727272727</v>
      </c>
      <c r="G97" s="5">
        <v>1.9E-3</v>
      </c>
      <c r="H97" s="5">
        <v>2.4500000000000001E-2</v>
      </c>
      <c r="J97" s="5">
        <v>1.8E-3</v>
      </c>
      <c r="K97" s="5">
        <v>1.518</v>
      </c>
      <c r="L97" s="5">
        <v>1.5569999999999999</v>
      </c>
      <c r="M97" s="5">
        <v>1.52</v>
      </c>
      <c r="N97" s="5">
        <v>1.4790000000000001</v>
      </c>
      <c r="O97" s="5">
        <v>0</v>
      </c>
      <c r="P97" s="5">
        <v>0</v>
      </c>
      <c r="Q97" s="5">
        <v>0</v>
      </c>
      <c r="R97" s="5">
        <v>3.2000000000000002E-3</v>
      </c>
      <c r="S97" s="5">
        <v>8.0999999999999996E-3</v>
      </c>
      <c r="T97" s="5">
        <v>7.4999999999999997E-3</v>
      </c>
      <c r="U97" s="5">
        <v>0</v>
      </c>
      <c r="V97" s="5">
        <v>0</v>
      </c>
      <c r="W97" s="5">
        <v>4.0000000000000002E-4</v>
      </c>
      <c r="X97" s="5">
        <v>0</v>
      </c>
      <c r="Y97" s="5">
        <v>0</v>
      </c>
      <c r="Z97" s="5" t="s">
        <v>42</v>
      </c>
      <c r="AA97" s="5">
        <v>9.7100000000000006E-2</v>
      </c>
      <c r="AB97" s="5">
        <v>0.25419999999999998</v>
      </c>
      <c r="AC97" s="5">
        <v>0.20810000000000001</v>
      </c>
      <c r="AD97" s="5">
        <v>0.25779999999999997</v>
      </c>
      <c r="AE97" s="5">
        <v>0.255</v>
      </c>
      <c r="AF97" s="5">
        <v>0.2228</v>
      </c>
      <c r="AG97" s="5">
        <v>1E-4</v>
      </c>
      <c r="AH97" s="5">
        <v>1E-4</v>
      </c>
      <c r="AI97" s="5">
        <v>0</v>
      </c>
      <c r="AJ97" s="5">
        <v>5.4999999999999997E-3</v>
      </c>
      <c r="AK97" s="5">
        <v>0</v>
      </c>
      <c r="AL97" s="5">
        <v>1.6999999999999999E-3</v>
      </c>
      <c r="AM97" s="5" t="s">
        <v>51</v>
      </c>
      <c r="AN97" s="5">
        <v>5.6920000000000002</v>
      </c>
      <c r="AO97" s="5">
        <v>5.93</v>
      </c>
      <c r="AQ97" s="5">
        <v>5.4450000000000003</v>
      </c>
      <c r="AR97" s="5">
        <v>1.9E-3</v>
      </c>
      <c r="AS97" s="5">
        <v>0</v>
      </c>
      <c r="AT97" s="5">
        <v>0</v>
      </c>
      <c r="AU97" s="5">
        <v>7.4399999999999994E-2</v>
      </c>
      <c r="AV97" s="5">
        <v>7.5899999999999995E-2</v>
      </c>
      <c r="AW97" s="5">
        <v>7.3300000000000004E-2</v>
      </c>
      <c r="AX97" s="5">
        <v>7.4399999999999994E-2</v>
      </c>
      <c r="AY97" s="5">
        <v>3.5000000000000001E-3</v>
      </c>
      <c r="AZ97" s="5">
        <v>3.5000000000000001E-3</v>
      </c>
      <c r="BA97" s="5" t="s">
        <v>52</v>
      </c>
    </row>
    <row r="98" spans="1:53" x14ac:dyDescent="0.2">
      <c r="A98" s="1" t="s">
        <v>109</v>
      </c>
      <c r="B98" s="10" t="s">
        <v>127</v>
      </c>
      <c r="C98" s="7" t="s">
        <v>122</v>
      </c>
      <c r="D98" s="5">
        <v>500</v>
      </c>
      <c r="E98" s="5">
        <f t="shared" si="2"/>
        <v>50</v>
      </c>
      <c r="F98" s="12">
        <f t="shared" si="3"/>
        <v>45.454545454545453</v>
      </c>
      <c r="G98" s="5">
        <v>2.2000000000000001E-3</v>
      </c>
      <c r="H98" s="5">
        <v>3.5499999999999997E-2</v>
      </c>
      <c r="J98" s="5">
        <v>1.1999999999999999E-3</v>
      </c>
      <c r="K98" s="5">
        <v>1.6379999999999999</v>
      </c>
      <c r="L98" s="5">
        <v>1.6930000000000001</v>
      </c>
      <c r="M98" s="5">
        <v>1.647</v>
      </c>
      <c r="N98" s="5">
        <v>1.587</v>
      </c>
      <c r="O98" s="5">
        <v>0</v>
      </c>
      <c r="P98" s="5">
        <v>0</v>
      </c>
      <c r="Q98" s="5">
        <v>1E-4</v>
      </c>
      <c r="R98" s="5">
        <v>4.8999999999999998E-3</v>
      </c>
      <c r="S98" s="5">
        <v>8.8999999999999999E-3</v>
      </c>
      <c r="T98" s="5">
        <v>9.1000000000000004E-3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 t="s">
        <v>42</v>
      </c>
      <c r="AA98" s="5">
        <v>0.1157</v>
      </c>
      <c r="AB98" s="5">
        <v>0.29899999999999999</v>
      </c>
      <c r="AC98" s="5">
        <v>0.2238</v>
      </c>
      <c r="AD98" s="5">
        <v>0.27179999999999999</v>
      </c>
      <c r="AE98" s="5">
        <v>0.26939999999999997</v>
      </c>
      <c r="AF98" s="5">
        <v>0.2354</v>
      </c>
      <c r="AG98" s="5">
        <v>1E-4</v>
      </c>
      <c r="AH98" s="5">
        <v>1E-4</v>
      </c>
      <c r="AI98" s="5">
        <v>0</v>
      </c>
      <c r="AJ98" s="5">
        <v>0</v>
      </c>
      <c r="AK98" s="5">
        <v>0</v>
      </c>
      <c r="AL98" s="5">
        <v>1.44E-2</v>
      </c>
      <c r="AM98" s="5" t="s">
        <v>53</v>
      </c>
      <c r="AN98" s="5">
        <v>11.81</v>
      </c>
      <c r="AO98" s="5">
        <v>11.89</v>
      </c>
      <c r="AQ98" s="5">
        <v>11.58</v>
      </c>
      <c r="AR98" s="5">
        <v>2.3999999999999998E-3</v>
      </c>
      <c r="AS98" s="5">
        <v>0</v>
      </c>
      <c r="AT98" s="5">
        <v>2.8E-3</v>
      </c>
      <c r="AU98" s="5">
        <v>9.7199999999999995E-2</v>
      </c>
      <c r="AV98" s="5">
        <v>9.7100000000000006E-2</v>
      </c>
      <c r="AW98" s="5">
        <v>9.9699999999999997E-2</v>
      </c>
      <c r="AX98" s="5">
        <v>0.1013</v>
      </c>
      <c r="AY98" s="5">
        <v>5.5999999999999999E-3</v>
      </c>
      <c r="AZ98" s="5">
        <v>5.4999999999999997E-3</v>
      </c>
      <c r="BA98" s="5" t="s">
        <v>54</v>
      </c>
    </row>
    <row r="99" spans="1:53" x14ac:dyDescent="0.2">
      <c r="A99" s="1" t="s">
        <v>109</v>
      </c>
      <c r="B99" s="10" t="s">
        <v>127</v>
      </c>
      <c r="C99" s="7" t="s">
        <v>123</v>
      </c>
      <c r="D99" s="5">
        <v>1000</v>
      </c>
      <c r="E99" s="5">
        <f t="shared" si="2"/>
        <v>100</v>
      </c>
      <c r="F99" s="12">
        <f t="shared" si="3"/>
        <v>90.909090909090907</v>
      </c>
      <c r="G99" s="5">
        <v>2.8E-3</v>
      </c>
      <c r="H99" s="5">
        <v>3.9199999999999999E-2</v>
      </c>
      <c r="J99" s="5">
        <v>2.8E-3</v>
      </c>
      <c r="K99" s="5">
        <v>1.784</v>
      </c>
      <c r="L99" s="5">
        <v>1.835</v>
      </c>
      <c r="M99" s="5">
        <v>1.7809999999999999</v>
      </c>
      <c r="N99" s="5">
        <v>1.73</v>
      </c>
      <c r="O99" s="5">
        <v>0</v>
      </c>
      <c r="P99" s="5">
        <v>0</v>
      </c>
      <c r="Q99" s="5">
        <v>0</v>
      </c>
      <c r="R99" s="5">
        <v>8.6999999999999994E-3</v>
      </c>
      <c r="S99" s="5">
        <v>1.0800000000000001E-2</v>
      </c>
      <c r="T99" s="5">
        <v>1.1599999999999999E-2</v>
      </c>
      <c r="U99" s="5">
        <v>0</v>
      </c>
      <c r="V99" s="5">
        <v>2.0000000000000001E-4</v>
      </c>
      <c r="W99" s="5">
        <v>4.0000000000000002E-4</v>
      </c>
      <c r="X99" s="5">
        <v>0</v>
      </c>
      <c r="Y99" s="5">
        <v>0</v>
      </c>
      <c r="Z99" s="5" t="s">
        <v>42</v>
      </c>
      <c r="AA99" s="5">
        <v>0.1234</v>
      </c>
      <c r="AB99" s="5">
        <v>0.2475</v>
      </c>
      <c r="AC99" s="5">
        <v>0.23180000000000001</v>
      </c>
      <c r="AD99" s="5">
        <v>0.28110000000000002</v>
      </c>
      <c r="AE99" s="5">
        <v>0.27850000000000003</v>
      </c>
      <c r="AF99" s="5">
        <v>0.2455</v>
      </c>
      <c r="AG99" s="5">
        <v>1E-4</v>
      </c>
      <c r="AH99" s="5">
        <v>2.0000000000000001E-4</v>
      </c>
      <c r="AI99" s="5">
        <v>2.9999999999999997E-4</v>
      </c>
      <c r="AJ99" s="5">
        <v>1E-3</v>
      </c>
      <c r="AK99" s="5">
        <v>0</v>
      </c>
      <c r="AL99" s="5">
        <v>8.2000000000000007E-3</v>
      </c>
      <c r="AM99" s="5" t="s">
        <v>55</v>
      </c>
      <c r="AN99" s="5">
        <v>23.28</v>
      </c>
      <c r="AO99" s="5" t="s">
        <v>42</v>
      </c>
      <c r="AQ99" s="5">
        <v>22.82</v>
      </c>
      <c r="AR99" s="5">
        <v>8.9999999999999998E-4</v>
      </c>
      <c r="AS99" s="5">
        <v>0</v>
      </c>
      <c r="AT99" s="5">
        <v>5.5999999999999999E-3</v>
      </c>
      <c r="AU99" s="5">
        <v>7.0900000000000005E-2</v>
      </c>
      <c r="AV99" s="5">
        <v>7.0999999999999994E-2</v>
      </c>
      <c r="AW99" s="5">
        <v>7.3300000000000004E-2</v>
      </c>
      <c r="AX99" s="5">
        <v>7.4800000000000005E-2</v>
      </c>
      <c r="AY99" s="5">
        <v>5.3E-3</v>
      </c>
      <c r="AZ99" s="5">
        <v>5.3E-3</v>
      </c>
      <c r="BA99" s="5" t="s">
        <v>56</v>
      </c>
    </row>
    <row r="100" spans="1:53" x14ac:dyDescent="0.2">
      <c r="A100" s="1" t="s">
        <v>110</v>
      </c>
      <c r="B100" s="10" t="s">
        <v>125</v>
      </c>
      <c r="C100" s="7" t="s">
        <v>116</v>
      </c>
      <c r="D100" s="5">
        <v>0</v>
      </c>
      <c r="E100" s="5">
        <f t="shared" si="2"/>
        <v>0</v>
      </c>
      <c r="F100" s="12">
        <f t="shared" si="3"/>
        <v>0</v>
      </c>
      <c r="G100" s="5">
        <v>0.18699999999999997</v>
      </c>
      <c r="H100" s="5">
        <v>0.24529999999999993</v>
      </c>
      <c r="J100" s="5">
        <v>0.1067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1.1000000000000001E-3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 t="e">
        <v>#VALUE!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4.2900000000000008E-2</v>
      </c>
      <c r="AK100" s="5">
        <v>0</v>
      </c>
      <c r="AL100" s="5">
        <v>1.7600000000000001E-2</v>
      </c>
      <c r="AM100" s="5" t="e">
        <v>#VALUE!</v>
      </c>
      <c r="AN100" s="5">
        <v>39.971799999999995</v>
      </c>
      <c r="AO100" s="5">
        <v>39.333799999999997</v>
      </c>
      <c r="AQ100" s="5">
        <v>36.912700000000001</v>
      </c>
      <c r="AR100" s="5">
        <v>0</v>
      </c>
      <c r="AS100" s="5">
        <v>0</v>
      </c>
      <c r="AT100" s="5">
        <v>5.1699999999999996E-2</v>
      </c>
      <c r="AU100" s="5">
        <v>0.41799999999999998</v>
      </c>
      <c r="AV100" s="5">
        <v>0.42680000000000007</v>
      </c>
      <c r="AW100" s="5">
        <v>0.89210000000000012</v>
      </c>
      <c r="AX100" s="5">
        <v>0.88880000000000015</v>
      </c>
      <c r="AY100" s="5">
        <v>0</v>
      </c>
      <c r="AZ100" s="5">
        <v>0</v>
      </c>
      <c r="BA100" s="5" t="e">
        <v>#VALUE!</v>
      </c>
    </row>
    <row r="101" spans="1:53" x14ac:dyDescent="0.2">
      <c r="A101" s="1" t="s">
        <v>110</v>
      </c>
      <c r="B101" s="10" t="s">
        <v>125</v>
      </c>
      <c r="C101" s="7" t="s">
        <v>116</v>
      </c>
      <c r="D101" s="5">
        <v>15.625</v>
      </c>
      <c r="E101" s="5">
        <f t="shared" si="2"/>
        <v>1.5625</v>
      </c>
      <c r="F101" s="12">
        <f t="shared" si="3"/>
        <v>1.4204545454545454</v>
      </c>
      <c r="G101" s="5">
        <v>7.4799999999999991E-2</v>
      </c>
      <c r="H101" s="5">
        <v>0.15509999999999993</v>
      </c>
      <c r="J101" s="5">
        <v>4.07E-2</v>
      </c>
      <c r="K101" s="5">
        <v>-15.218499999999999</v>
      </c>
      <c r="L101" s="5">
        <v>-15.4154</v>
      </c>
      <c r="M101" s="5">
        <v>-15.148099999999999</v>
      </c>
      <c r="N101" s="5">
        <v>-14.586</v>
      </c>
      <c r="O101" s="5">
        <v>-1.1000000000000001E-3</v>
      </c>
      <c r="P101" s="5">
        <v>-1.1000000000000001E-3</v>
      </c>
      <c r="Q101" s="5">
        <v>0</v>
      </c>
      <c r="R101" s="5">
        <v>-6.2700000000000006E-2</v>
      </c>
      <c r="S101" s="5">
        <v>-6.93E-2</v>
      </c>
      <c r="T101" s="5">
        <v>-6.3799999999999996E-2</v>
      </c>
      <c r="U101" s="5">
        <v>-7.7000000000000002E-3</v>
      </c>
      <c r="V101" s="5">
        <v>-1.43E-2</v>
      </c>
      <c r="W101" s="5">
        <v>-9.8999999999999991E-3</v>
      </c>
      <c r="X101" s="5">
        <v>-1.43E-2</v>
      </c>
      <c r="Y101" s="5">
        <v>5.9400000000000001E-2</v>
      </c>
      <c r="Z101" s="5" t="e">
        <v>#VALUE!</v>
      </c>
      <c r="AA101" s="5">
        <v>6.6000000000000059E-2</v>
      </c>
      <c r="AB101" s="5">
        <v>-2.5739999999999998</v>
      </c>
      <c r="AC101" s="5">
        <v>-2.1879</v>
      </c>
      <c r="AD101" s="5">
        <v>-2.673</v>
      </c>
      <c r="AE101" s="5">
        <v>-2.6157999999999997</v>
      </c>
      <c r="AF101" s="5">
        <v>-2.266</v>
      </c>
      <c r="AG101" s="5">
        <v>-3.2999999999999995E-3</v>
      </c>
      <c r="AH101" s="5">
        <v>-2.1999999999999997E-3</v>
      </c>
      <c r="AI101" s="5">
        <v>-1.1000000000000001E-3</v>
      </c>
      <c r="AJ101" s="5">
        <v>-4.1799999999999997E-2</v>
      </c>
      <c r="AK101" s="5">
        <v>-6.5999999999999991E-3</v>
      </c>
      <c r="AL101" s="5">
        <v>5.4999999999999997E-3</v>
      </c>
      <c r="AM101" s="5" t="e">
        <v>#VALUE!</v>
      </c>
      <c r="AN101" s="5">
        <v>43.139799999999994</v>
      </c>
      <c r="AO101" s="5">
        <v>43.337800000000001</v>
      </c>
      <c r="AQ101" s="5">
        <v>40.168699999999994</v>
      </c>
      <c r="AR101" s="5">
        <v>-3.7399999999999996E-2</v>
      </c>
      <c r="AS101" s="5">
        <v>-7.7000000000000002E-3</v>
      </c>
      <c r="AT101" s="5">
        <v>8.0299999999999996E-2</v>
      </c>
      <c r="AU101" s="5">
        <v>0.28160000000000007</v>
      </c>
      <c r="AV101" s="5">
        <v>0.2266</v>
      </c>
      <c r="AW101" s="5">
        <v>0.32670000000000005</v>
      </c>
      <c r="AX101" s="5">
        <v>0.34759999999999996</v>
      </c>
      <c r="AY101" s="5">
        <v>-4.5099999999999994E-2</v>
      </c>
      <c r="AZ101" s="5">
        <v>-4.3999999999999997E-2</v>
      </c>
      <c r="BA101" s="5" t="e">
        <v>#VALUE!</v>
      </c>
    </row>
    <row r="102" spans="1:53" x14ac:dyDescent="0.2">
      <c r="A102" s="1" t="s">
        <v>110</v>
      </c>
      <c r="B102" s="10" t="s">
        <v>125</v>
      </c>
      <c r="C102" s="7" t="s">
        <v>116</v>
      </c>
      <c r="D102" s="5">
        <v>31.25</v>
      </c>
      <c r="E102" s="5">
        <f t="shared" si="2"/>
        <v>3.125</v>
      </c>
      <c r="F102" s="12">
        <f t="shared" si="3"/>
        <v>2.8409090909090908</v>
      </c>
      <c r="G102" s="5">
        <v>5.7200000000000008E-2</v>
      </c>
      <c r="H102" s="5">
        <v>-0.17490000000000006</v>
      </c>
      <c r="J102" s="5">
        <v>4.07E-2</v>
      </c>
      <c r="K102" s="5">
        <v>-13.997499999999999</v>
      </c>
      <c r="L102" s="5">
        <v>-14.203199999999999</v>
      </c>
      <c r="M102" s="5">
        <v>-13.948</v>
      </c>
      <c r="N102" s="5">
        <v>-13.426599999999999</v>
      </c>
      <c r="O102" s="5">
        <v>-1.1000000000000001E-3</v>
      </c>
      <c r="P102" s="5">
        <v>0</v>
      </c>
      <c r="Q102" s="5">
        <v>-1.1000000000000001E-3</v>
      </c>
      <c r="R102" s="5">
        <v>-6.0499999999999998E-2</v>
      </c>
      <c r="S102" s="5">
        <v>-7.1499999999999994E-2</v>
      </c>
      <c r="T102" s="5">
        <v>-5.8299999999999998E-2</v>
      </c>
      <c r="U102" s="5">
        <v>-2.1999999999999999E-2</v>
      </c>
      <c r="V102" s="5">
        <v>-1.6500000000000001E-2</v>
      </c>
      <c r="W102" s="5">
        <v>-1.2099999999999998E-2</v>
      </c>
      <c r="X102" s="5">
        <v>-1.7599999999999998E-2</v>
      </c>
      <c r="Y102" s="5">
        <v>-0.154</v>
      </c>
      <c r="Z102" s="5" t="e">
        <v>#VALUE!</v>
      </c>
      <c r="AA102" s="5">
        <v>0.12099999999999995</v>
      </c>
      <c r="AB102" s="5">
        <v>-2.31</v>
      </c>
      <c r="AC102" s="5">
        <v>-1.9613</v>
      </c>
      <c r="AD102" s="5">
        <v>-2.42</v>
      </c>
      <c r="AE102" s="5">
        <v>-2.3671999999999995</v>
      </c>
      <c r="AF102" s="5">
        <v>-2.0470999999999999</v>
      </c>
      <c r="AG102" s="5">
        <v>-3.2999999999999995E-3</v>
      </c>
      <c r="AH102" s="5">
        <v>-3.2999999999999995E-3</v>
      </c>
      <c r="AI102" s="5">
        <v>-3.3000000000000004E-3</v>
      </c>
      <c r="AJ102" s="5">
        <v>-7.039999999999999E-2</v>
      </c>
      <c r="AK102" s="5">
        <v>1.1000000000000001E-3</v>
      </c>
      <c r="AL102" s="5">
        <v>-2.4200000000000003E-2</v>
      </c>
      <c r="AM102" s="5" t="e">
        <v>#VALUE!</v>
      </c>
      <c r="AN102" s="5">
        <v>45.757800000000003</v>
      </c>
      <c r="AO102" s="5">
        <v>45.097799999999992</v>
      </c>
      <c r="AQ102" s="5">
        <v>42.038700000000006</v>
      </c>
      <c r="AR102" s="5">
        <v>-4.7300000000000002E-2</v>
      </c>
      <c r="AS102" s="5">
        <v>1.1000000000000001E-3</v>
      </c>
      <c r="AT102" s="5">
        <v>-3.3000000000000002E-2</v>
      </c>
      <c r="AU102" s="5">
        <v>0.40699999999999997</v>
      </c>
      <c r="AV102" s="5">
        <v>0.37730000000000002</v>
      </c>
      <c r="AW102" s="5">
        <v>0.54449999999999998</v>
      </c>
      <c r="AX102" s="5">
        <v>0.55110000000000003</v>
      </c>
      <c r="AY102" s="5">
        <v>-4.6199999999999998E-2</v>
      </c>
      <c r="AZ102" s="5">
        <v>-4.5099999999999994E-2</v>
      </c>
      <c r="BA102" s="5" t="e">
        <v>#VALUE!</v>
      </c>
    </row>
    <row r="103" spans="1:53" x14ac:dyDescent="0.2">
      <c r="A103" s="1" t="s">
        <v>110</v>
      </c>
      <c r="B103" s="10" t="s">
        <v>125</v>
      </c>
      <c r="C103" s="7" t="s">
        <v>116</v>
      </c>
      <c r="D103" s="5">
        <v>62.5</v>
      </c>
      <c r="E103" s="5">
        <f t="shared" si="2"/>
        <v>6.25</v>
      </c>
      <c r="F103" s="12">
        <f t="shared" si="3"/>
        <v>5.6818181818181817</v>
      </c>
      <c r="G103" s="5">
        <v>5.390000000000001E-2</v>
      </c>
      <c r="H103" s="5">
        <v>-0.18810000000000004</v>
      </c>
      <c r="J103" s="5">
        <v>2.75E-2</v>
      </c>
      <c r="K103" s="5">
        <v>-13.470599999999999</v>
      </c>
      <c r="L103" s="5">
        <v>-13.672999999999998</v>
      </c>
      <c r="M103" s="5">
        <v>-13.449699999999998</v>
      </c>
      <c r="N103" s="5">
        <v>-12.822699999999999</v>
      </c>
      <c r="O103" s="5">
        <v>-1.1000000000000001E-3</v>
      </c>
      <c r="P103" s="5">
        <v>0</v>
      </c>
      <c r="Q103" s="5">
        <v>-1.1000000000000001E-3</v>
      </c>
      <c r="R103" s="5">
        <v>-4.8399999999999992E-2</v>
      </c>
      <c r="S103" s="5">
        <v>-5.7200000000000001E-2</v>
      </c>
      <c r="T103" s="5">
        <v>-6.1600000000000009E-2</v>
      </c>
      <c r="U103" s="5">
        <v>-1.6500000000000001E-2</v>
      </c>
      <c r="V103" s="5">
        <v>-1.9799999999999998E-2</v>
      </c>
      <c r="W103" s="5">
        <v>-1.8699999999999998E-2</v>
      </c>
      <c r="X103" s="5">
        <v>-1.54E-2</v>
      </c>
      <c r="Y103" s="5">
        <v>-0.10229999999999999</v>
      </c>
      <c r="Z103" s="5" t="e">
        <v>#VALUE!</v>
      </c>
      <c r="AA103" s="5">
        <v>0.18479999999999996</v>
      </c>
      <c r="AB103" s="5">
        <v>-2.2374000000000001</v>
      </c>
      <c r="AC103" s="5">
        <v>-1.8986000000000001</v>
      </c>
      <c r="AD103" s="5">
        <v>-2.3155000000000001</v>
      </c>
      <c r="AE103" s="5">
        <v>-2.2593999999999999</v>
      </c>
      <c r="AF103" s="5">
        <v>-1.9557999999999998</v>
      </c>
      <c r="AG103" s="5">
        <v>-2.1999999999999997E-3</v>
      </c>
      <c r="AH103" s="5">
        <v>-3.2999999999999995E-3</v>
      </c>
      <c r="AI103" s="5">
        <v>0</v>
      </c>
      <c r="AJ103" s="5">
        <v>-1.43E-2</v>
      </c>
      <c r="AK103" s="5">
        <v>-6.5999999999999991E-3</v>
      </c>
      <c r="AL103" s="5">
        <v>-4.2900000000000001E-2</v>
      </c>
      <c r="AM103" s="5" t="e">
        <v>#VALUE!</v>
      </c>
      <c r="AN103" s="5">
        <v>54.084800000000001</v>
      </c>
      <c r="AO103" s="5">
        <v>55.217799999999997</v>
      </c>
      <c r="AQ103" s="5">
        <v>50.7727</v>
      </c>
      <c r="AR103" s="5">
        <v>-5.7200000000000001E-2</v>
      </c>
      <c r="AS103" s="5">
        <v>3.2999999999999995E-3</v>
      </c>
      <c r="AT103" s="5">
        <v>-3.6299999999999999E-2</v>
      </c>
      <c r="AU103" s="5">
        <v>0.32890000000000003</v>
      </c>
      <c r="AV103" s="5">
        <v>0.32890000000000003</v>
      </c>
      <c r="AW103" s="5">
        <v>0.42240000000000005</v>
      </c>
      <c r="AX103" s="5">
        <v>0.4532000000000001</v>
      </c>
      <c r="AY103" s="5">
        <v>-4.5099999999999994E-2</v>
      </c>
      <c r="AZ103" s="5">
        <v>-4.3999999999999997E-2</v>
      </c>
      <c r="BA103" s="5" t="e">
        <v>#VALUE!</v>
      </c>
    </row>
    <row r="104" spans="1:53" x14ac:dyDescent="0.2">
      <c r="A104" s="1" t="s">
        <v>110</v>
      </c>
      <c r="B104" s="10" t="s">
        <v>125</v>
      </c>
      <c r="C104" s="7" t="s">
        <v>116</v>
      </c>
      <c r="D104" s="5">
        <v>125</v>
      </c>
      <c r="E104" s="5">
        <f t="shared" si="2"/>
        <v>12.5</v>
      </c>
      <c r="F104" s="12">
        <f t="shared" si="3"/>
        <v>11.363636363636363</v>
      </c>
      <c r="G104" s="5">
        <v>3.1899999999999998E-2</v>
      </c>
      <c r="H104" s="5">
        <v>-0.49830000000000008</v>
      </c>
      <c r="J104" s="5">
        <v>1.5399999999999997E-2</v>
      </c>
      <c r="K104" s="5">
        <v>-11.4862</v>
      </c>
      <c r="L104" s="5">
        <v>-11.693000000000001</v>
      </c>
      <c r="M104" s="5">
        <v>-11.510400000000001</v>
      </c>
      <c r="N104" s="5">
        <v>-10.698599999999999</v>
      </c>
      <c r="O104" s="5">
        <v>-1.1000000000000001E-3</v>
      </c>
      <c r="P104" s="5">
        <v>-1.1000000000000001E-3</v>
      </c>
      <c r="Q104" s="5">
        <v>-2.2000000000000001E-3</v>
      </c>
      <c r="R104" s="5">
        <v>-4.6199999999999998E-2</v>
      </c>
      <c r="S104" s="5">
        <v>-6.1600000000000002E-2</v>
      </c>
      <c r="T104" s="5">
        <v>-6.1600000000000009E-2</v>
      </c>
      <c r="U104" s="5">
        <v>-9.8999999999999991E-3</v>
      </c>
      <c r="V104" s="5">
        <v>-1.54E-2</v>
      </c>
      <c r="W104" s="5">
        <v>-7.6999999999999985E-3</v>
      </c>
      <c r="X104" s="5">
        <v>-1.6500000000000001E-2</v>
      </c>
      <c r="Y104" s="5">
        <v>-9.1300000000000006E-2</v>
      </c>
      <c r="Z104" s="5" t="e">
        <v>#VALUE!</v>
      </c>
      <c r="AA104" s="5">
        <v>0.26290000000000002</v>
      </c>
      <c r="AB104" s="5">
        <v>-2.0262000000000002</v>
      </c>
      <c r="AC104" s="5">
        <v>-1.6378999999999997</v>
      </c>
      <c r="AD104" s="5">
        <v>-1.9986999999999999</v>
      </c>
      <c r="AE104" s="5">
        <v>-1.9458999999999997</v>
      </c>
      <c r="AF104" s="5">
        <v>-1.6785999999999999</v>
      </c>
      <c r="AG104" s="5">
        <v>-3.2999999999999995E-3</v>
      </c>
      <c r="AH104" s="5">
        <v>-2.1999999999999997E-3</v>
      </c>
      <c r="AI104" s="5">
        <v>-2.2000000000000001E-3</v>
      </c>
      <c r="AJ104" s="5">
        <v>-6.1600000000000002E-2</v>
      </c>
      <c r="AK104" s="5">
        <v>-2.2000000000000001E-3</v>
      </c>
      <c r="AL104" s="5">
        <v>-0.1012</v>
      </c>
      <c r="AM104" s="5" t="e">
        <v>#VALUE!</v>
      </c>
      <c r="AN104" s="5">
        <v>63.984800000000007</v>
      </c>
      <c r="AO104" s="5">
        <v>64.369799999999998</v>
      </c>
      <c r="AQ104" s="5">
        <v>60.40870000000001</v>
      </c>
      <c r="AR104" s="5">
        <v>-2.6399999999999996E-2</v>
      </c>
      <c r="AS104" s="5">
        <v>-1.0999999999999999E-2</v>
      </c>
      <c r="AT104" s="5">
        <v>1.6500000000000001E-2</v>
      </c>
      <c r="AU104" s="5">
        <v>0.73150000000000004</v>
      </c>
      <c r="AV104" s="5">
        <v>0.73040000000000016</v>
      </c>
      <c r="AW104" s="5">
        <v>0.64680000000000004</v>
      </c>
      <c r="AX104" s="5">
        <v>0.65560000000000007</v>
      </c>
      <c r="AY104" s="5">
        <v>-4.5099999999999994E-2</v>
      </c>
      <c r="AZ104" s="5">
        <v>-4.3999999999999997E-2</v>
      </c>
      <c r="BA104" s="5" t="e">
        <v>#VALUE!</v>
      </c>
    </row>
    <row r="105" spans="1:53" x14ac:dyDescent="0.2">
      <c r="A105" s="1" t="s">
        <v>110</v>
      </c>
      <c r="B105" s="10" t="s">
        <v>125</v>
      </c>
      <c r="C105" s="7" t="s">
        <v>116</v>
      </c>
      <c r="D105" s="5">
        <v>250</v>
      </c>
      <c r="E105" s="5">
        <f t="shared" si="2"/>
        <v>25</v>
      </c>
      <c r="F105" s="12">
        <f t="shared" si="3"/>
        <v>22.727272727272727</v>
      </c>
      <c r="G105" s="5">
        <v>2.6400000000000003E-2</v>
      </c>
      <c r="H105" s="5">
        <v>-0.49609999999999999</v>
      </c>
      <c r="J105" s="5">
        <v>1.7599999999999998E-2</v>
      </c>
      <c r="K105" s="5">
        <v>-12.267199999999999</v>
      </c>
      <c r="L105" s="5">
        <v>-12.499300000000002</v>
      </c>
      <c r="M105" s="5">
        <v>-12.299100000000001</v>
      </c>
      <c r="N105" s="5">
        <v>-11.6204</v>
      </c>
      <c r="O105" s="5">
        <v>-1.1000000000000001E-3</v>
      </c>
      <c r="P105" s="5">
        <v>0</v>
      </c>
      <c r="Q105" s="5">
        <v>-1.1000000000000001E-3</v>
      </c>
      <c r="R105" s="5">
        <v>-4.1799999999999997E-2</v>
      </c>
      <c r="S105" s="5">
        <v>-7.2599999999999998E-2</v>
      </c>
      <c r="T105" s="5">
        <v>-6.0499999999999998E-2</v>
      </c>
      <c r="U105" s="5">
        <v>-1.54E-2</v>
      </c>
      <c r="V105" s="5">
        <v>-1.6500000000000001E-2</v>
      </c>
      <c r="W105" s="5">
        <v>-1.2099999999999998E-2</v>
      </c>
      <c r="X105" s="5">
        <v>-1.8700000000000001E-2</v>
      </c>
      <c r="Y105" s="5">
        <v>-0.16719999999999999</v>
      </c>
      <c r="Z105" s="5" t="e">
        <v>#VALUE!</v>
      </c>
      <c r="AA105" s="5">
        <v>0.43559999999999999</v>
      </c>
      <c r="AB105" s="5">
        <v>-2.1856999999999998</v>
      </c>
      <c r="AC105" s="5">
        <v>-1.7842000000000002</v>
      </c>
      <c r="AD105" s="5">
        <v>-2.1692</v>
      </c>
      <c r="AE105" s="5">
        <v>-2.1141999999999999</v>
      </c>
      <c r="AF105" s="5">
        <v>-1.8226999999999998</v>
      </c>
      <c r="AG105" s="5">
        <v>-3.2999999999999995E-3</v>
      </c>
      <c r="AH105" s="5">
        <v>-2.1999999999999997E-3</v>
      </c>
      <c r="AI105" s="5">
        <v>-4.4000000000000003E-3</v>
      </c>
      <c r="AJ105" s="5">
        <v>-1.9799999999999998E-2</v>
      </c>
      <c r="AK105" s="5">
        <v>-7.7000000000000002E-3</v>
      </c>
      <c r="AL105" s="5">
        <v>-7.5899999999999995E-2</v>
      </c>
      <c r="AM105" s="5" t="e">
        <v>#VALUE!</v>
      </c>
      <c r="AN105" s="5">
        <v>96.940799999999996</v>
      </c>
      <c r="AO105" s="5">
        <v>94.212800000000001</v>
      </c>
      <c r="AQ105" s="5">
        <v>91.439699999999988</v>
      </c>
      <c r="AR105" s="5">
        <v>-2.9699999999999997E-2</v>
      </c>
      <c r="AS105" s="5">
        <v>-1.2100000000000001E-2</v>
      </c>
      <c r="AT105" s="5">
        <v>9.3499999999999986E-2</v>
      </c>
      <c r="AU105" s="5">
        <v>0.78210000000000002</v>
      </c>
      <c r="AV105" s="5">
        <v>0.77</v>
      </c>
      <c r="AW105" s="5">
        <v>0.68420000000000003</v>
      </c>
      <c r="AX105" s="5">
        <v>0.72050000000000003</v>
      </c>
      <c r="AY105" s="5">
        <v>-4.3999999999999997E-2</v>
      </c>
      <c r="AZ105" s="5">
        <v>-4.3999999999999997E-2</v>
      </c>
      <c r="BA105" s="5" t="e">
        <v>#VALUE!</v>
      </c>
    </row>
    <row r="106" spans="1:53" x14ac:dyDescent="0.2">
      <c r="A106" s="1" t="s">
        <v>110</v>
      </c>
      <c r="B106" s="10" t="s">
        <v>125</v>
      </c>
      <c r="C106" s="7" t="s">
        <v>116</v>
      </c>
      <c r="D106" s="5">
        <v>500</v>
      </c>
      <c r="E106" s="5">
        <f t="shared" si="2"/>
        <v>50</v>
      </c>
      <c r="F106" s="12">
        <f t="shared" si="3"/>
        <v>45.454545454545453</v>
      </c>
      <c r="G106" s="5">
        <v>5.5000000000000049E-3</v>
      </c>
      <c r="H106" s="5">
        <v>-0.44550000000000001</v>
      </c>
      <c r="J106" s="5">
        <v>0</v>
      </c>
      <c r="K106" s="5">
        <v>-9.2289999999999992</v>
      </c>
      <c r="L106" s="5">
        <v>-9.3335000000000008</v>
      </c>
      <c r="M106" s="5">
        <v>-9.2520999999999987</v>
      </c>
      <c r="N106" s="5">
        <v>-8.5876999999999999</v>
      </c>
      <c r="O106" s="5">
        <v>-1.1000000000000001E-3</v>
      </c>
      <c r="P106" s="5">
        <v>0</v>
      </c>
      <c r="Q106" s="5">
        <v>0</v>
      </c>
      <c r="R106" s="5">
        <v>-2.3099999999999999E-2</v>
      </c>
      <c r="S106" s="5">
        <v>-5.1700000000000003E-2</v>
      </c>
      <c r="T106" s="5">
        <v>-4.5100000000000001E-2</v>
      </c>
      <c r="U106" s="5">
        <v>-9.8999999999999991E-3</v>
      </c>
      <c r="V106" s="5">
        <v>-1.43E-2</v>
      </c>
      <c r="W106" s="5">
        <v>-1.2099999999999998E-2</v>
      </c>
      <c r="X106" s="5">
        <v>-1.43E-2</v>
      </c>
      <c r="Y106" s="5">
        <v>0</v>
      </c>
      <c r="Z106" s="5" t="e">
        <v>#VALUE!</v>
      </c>
      <c r="AA106" s="5">
        <v>0.80520000000000014</v>
      </c>
      <c r="AB106" s="5">
        <v>-1.7402000000000002</v>
      </c>
      <c r="AC106" s="5">
        <v>-1.3728</v>
      </c>
      <c r="AD106" s="5">
        <v>-1.6719999999999999</v>
      </c>
      <c r="AE106" s="5">
        <v>-1.6191999999999998</v>
      </c>
      <c r="AF106" s="5">
        <v>-1.3915</v>
      </c>
      <c r="AG106" s="5">
        <v>-2.1999999999999997E-3</v>
      </c>
      <c r="AH106" s="5">
        <v>-3.2999999999999995E-3</v>
      </c>
      <c r="AI106" s="5">
        <v>-2.2000000000000001E-3</v>
      </c>
      <c r="AJ106" s="5">
        <v>-4.400000000000002E-3</v>
      </c>
      <c r="AK106" s="5">
        <v>-9.8999999999999991E-3</v>
      </c>
      <c r="AL106" s="5">
        <v>-2.6399999999999996E-2</v>
      </c>
      <c r="AM106" s="5" t="e">
        <v>#VALUE!</v>
      </c>
      <c r="AN106" s="5">
        <v>156.39579999999998</v>
      </c>
      <c r="AO106" s="5">
        <v>147.6728</v>
      </c>
      <c r="AQ106" s="5">
        <v>150.50970000000001</v>
      </c>
      <c r="AR106" s="5">
        <v>-3.85E-2</v>
      </c>
      <c r="AS106" s="5">
        <v>3.2999999999999995E-3</v>
      </c>
      <c r="AT106" s="5">
        <v>1.0999999999999999E-2</v>
      </c>
      <c r="AU106" s="5">
        <v>0.70399999999999996</v>
      </c>
      <c r="AV106" s="5">
        <v>0.72929999999999995</v>
      </c>
      <c r="AW106" s="5">
        <v>0.64130000000000009</v>
      </c>
      <c r="AX106" s="5">
        <v>0.68200000000000005</v>
      </c>
      <c r="AY106" s="5">
        <v>-3.9599999999999996E-2</v>
      </c>
      <c r="AZ106" s="5">
        <v>-3.9599999999999996E-2</v>
      </c>
      <c r="BA106" s="5" t="e">
        <v>#VALUE!</v>
      </c>
    </row>
    <row r="107" spans="1:53" x14ac:dyDescent="0.2">
      <c r="A107" s="1" t="s">
        <v>110</v>
      </c>
      <c r="B107" s="10" t="s">
        <v>125</v>
      </c>
      <c r="C107" s="7" t="s">
        <v>116</v>
      </c>
      <c r="D107" s="5">
        <v>1000</v>
      </c>
      <c r="E107" s="5">
        <f t="shared" si="2"/>
        <v>100</v>
      </c>
      <c r="F107" s="12">
        <f t="shared" si="3"/>
        <v>90.909090909090907</v>
      </c>
      <c r="G107" s="5">
        <v>4.400000000000002E-3</v>
      </c>
      <c r="H107" s="5">
        <v>-0.13310000000000002</v>
      </c>
      <c r="J107" s="5">
        <v>1.0999999999999999E-2</v>
      </c>
      <c r="K107" s="5">
        <v>-5.0379999999999994</v>
      </c>
      <c r="L107" s="5">
        <v>-4.9610000000000003</v>
      </c>
      <c r="M107" s="5">
        <v>-4.9830000000000005</v>
      </c>
      <c r="N107" s="5">
        <v>-4.3450000000000006</v>
      </c>
      <c r="O107" s="5">
        <v>-1.1000000000000001E-3</v>
      </c>
      <c r="P107" s="5">
        <v>1.1000000000000001E-3</v>
      </c>
      <c r="Q107" s="5">
        <v>0</v>
      </c>
      <c r="R107" s="5">
        <v>-6.6000000000000008E-3</v>
      </c>
      <c r="S107" s="5">
        <v>-4.2900000000000001E-2</v>
      </c>
      <c r="T107" s="5">
        <v>-3.0800000000000004E-2</v>
      </c>
      <c r="U107" s="5">
        <v>-5.4999999999999997E-3</v>
      </c>
      <c r="V107" s="5">
        <v>-1.54E-2</v>
      </c>
      <c r="W107" s="5">
        <v>-7.6999999999999985E-3</v>
      </c>
      <c r="X107" s="5">
        <v>-1.43E-2</v>
      </c>
      <c r="Y107" s="5">
        <v>-8.249999999999999E-2</v>
      </c>
      <c r="Z107" s="5" t="e">
        <v>#VALUE!</v>
      </c>
      <c r="AA107" s="5">
        <v>1.7358</v>
      </c>
      <c r="AB107" s="5">
        <v>-1.1560999999999999</v>
      </c>
      <c r="AC107" s="5">
        <v>-0.84260000000000002</v>
      </c>
      <c r="AD107" s="5">
        <v>-1.0549000000000002</v>
      </c>
      <c r="AE107" s="5">
        <v>-1.0097999999999996</v>
      </c>
      <c r="AF107" s="5">
        <v>-0.85249999999999981</v>
      </c>
      <c r="AG107" s="5">
        <v>-1.0999999999999996E-3</v>
      </c>
      <c r="AH107" s="5">
        <v>-2.1999999999999997E-3</v>
      </c>
      <c r="AI107" s="5">
        <v>1.0999999999999996E-3</v>
      </c>
      <c r="AJ107" s="5">
        <v>-5.1700000000000003E-2</v>
      </c>
      <c r="AK107" s="5">
        <v>-2.0899999999999998E-2</v>
      </c>
      <c r="AL107" s="5">
        <v>0.14959999999999998</v>
      </c>
      <c r="AM107" s="5" t="e">
        <v>#VALUE!</v>
      </c>
      <c r="AN107" s="5">
        <v>307.75580000000002</v>
      </c>
      <c r="AO107" s="5" t="e">
        <v>#VALUE!</v>
      </c>
      <c r="AQ107" s="5">
        <v>299.22969999999998</v>
      </c>
      <c r="AR107" s="5">
        <v>2.0900000000000002E-2</v>
      </c>
      <c r="AS107" s="5">
        <v>-5.4999999999999997E-3</v>
      </c>
      <c r="AT107" s="5">
        <v>7.6999999999999985E-2</v>
      </c>
      <c r="AU107" s="5">
        <v>0.72820000000000007</v>
      </c>
      <c r="AV107" s="5">
        <v>0.7249000000000001</v>
      </c>
      <c r="AW107" s="5">
        <v>0.68089999999999995</v>
      </c>
      <c r="AX107" s="5">
        <v>0.70399999999999996</v>
      </c>
      <c r="AY107" s="5">
        <v>-3.5199999999999995E-2</v>
      </c>
      <c r="AZ107" s="5">
        <v>-3.4099999999999991E-2</v>
      </c>
      <c r="BA107" s="5" t="e">
        <v>#VALUE!</v>
      </c>
    </row>
    <row r="108" spans="1:53" x14ac:dyDescent="0.2">
      <c r="A108" s="1" t="s">
        <v>110</v>
      </c>
      <c r="B108" s="10" t="s">
        <v>125</v>
      </c>
      <c r="C108" s="7" t="s">
        <v>116</v>
      </c>
      <c r="D108" s="5">
        <v>0</v>
      </c>
      <c r="E108" s="5">
        <f t="shared" si="2"/>
        <v>0</v>
      </c>
      <c r="F108" s="12">
        <f t="shared" si="3"/>
        <v>0</v>
      </c>
      <c r="G108" s="5">
        <v>0.18699999999999997</v>
      </c>
      <c r="H108" s="5">
        <v>0.24529999999999993</v>
      </c>
      <c r="J108" s="5">
        <v>0.1067</v>
      </c>
      <c r="K108" s="5">
        <v>-17.249100000000002</v>
      </c>
      <c r="L108" s="5">
        <v>-17.481200000000001</v>
      </c>
      <c r="M108" s="5">
        <v>-17.1402</v>
      </c>
      <c r="N108" s="5">
        <v>-16.723299999999998</v>
      </c>
      <c r="O108" s="5">
        <v>0</v>
      </c>
      <c r="P108" s="5">
        <v>1.1000000000000001E-3</v>
      </c>
      <c r="Q108" s="5">
        <v>0</v>
      </c>
      <c r="R108" s="5">
        <v>-6.4899999999999999E-2</v>
      </c>
      <c r="S108" s="5">
        <v>-7.5899999999999995E-2</v>
      </c>
      <c r="T108" s="5">
        <v>-6.0499999999999998E-2</v>
      </c>
      <c r="U108" s="5">
        <v>-4.4000000000000003E-3</v>
      </c>
      <c r="V108" s="5">
        <v>-9.8999999999999991E-3</v>
      </c>
      <c r="W108" s="5">
        <v>-8.7999999999999988E-3</v>
      </c>
      <c r="X108" s="5">
        <v>-1.0999999999999999E-2</v>
      </c>
      <c r="Y108" s="5">
        <v>-7.2599999999999998E-2</v>
      </c>
      <c r="Z108" s="5" t="e">
        <v>#VALUE!</v>
      </c>
      <c r="AA108" s="5">
        <v>-1.4299999999999952E-2</v>
      </c>
      <c r="AB108" s="5">
        <v>-2.9260000000000002</v>
      </c>
      <c r="AC108" s="5">
        <v>-2.4915000000000003</v>
      </c>
      <c r="AD108" s="5">
        <v>-3.0590999999999999</v>
      </c>
      <c r="AE108" s="5">
        <v>-3.0018999999999996</v>
      </c>
      <c r="AF108" s="5">
        <v>-2.6036999999999999</v>
      </c>
      <c r="AG108" s="5">
        <v>-2.1999999999999997E-3</v>
      </c>
      <c r="AH108" s="5">
        <v>-3.2999999999999995E-3</v>
      </c>
      <c r="AI108" s="5">
        <v>-3.3000000000000004E-3</v>
      </c>
      <c r="AJ108" s="5">
        <v>4.2900000000000008E-2</v>
      </c>
      <c r="AK108" s="5">
        <v>-8.8000000000000005E-3</v>
      </c>
      <c r="AL108" s="5">
        <v>1.7600000000000001E-2</v>
      </c>
      <c r="AM108" s="5" t="e">
        <v>#VALUE!</v>
      </c>
      <c r="AN108" s="5">
        <v>39.971799999999995</v>
      </c>
      <c r="AO108" s="5">
        <v>39.333799999999997</v>
      </c>
      <c r="AQ108" s="5">
        <v>36.912700000000001</v>
      </c>
      <c r="AR108" s="5">
        <v>-2.75E-2</v>
      </c>
      <c r="AS108" s="5">
        <v>-2.2000000000000001E-3</v>
      </c>
      <c r="AT108" s="5">
        <v>5.1699999999999996E-2</v>
      </c>
      <c r="AU108" s="5">
        <v>0.41799999999999998</v>
      </c>
      <c r="AV108" s="5">
        <v>0.42680000000000007</v>
      </c>
      <c r="AW108" s="5">
        <v>0.89210000000000012</v>
      </c>
      <c r="AX108" s="5">
        <v>0.88880000000000015</v>
      </c>
      <c r="AY108" s="5">
        <v>-4.5099999999999994E-2</v>
      </c>
      <c r="AZ108" s="5">
        <v>-4.3999999999999997E-2</v>
      </c>
      <c r="BA108" s="5" t="e">
        <v>#VALUE!</v>
      </c>
    </row>
    <row r="109" spans="1:53" x14ac:dyDescent="0.2">
      <c r="A109" s="1" t="s">
        <v>110</v>
      </c>
      <c r="B109" s="10" t="s">
        <v>125</v>
      </c>
      <c r="C109" s="7" t="s">
        <v>117</v>
      </c>
      <c r="D109" s="5">
        <v>15.625</v>
      </c>
      <c r="E109" s="5">
        <f t="shared" si="2"/>
        <v>1.5625</v>
      </c>
      <c r="F109" s="12">
        <f t="shared" si="3"/>
        <v>1.4204545454545454</v>
      </c>
      <c r="G109" s="5">
        <v>8.9099999999999999E-2</v>
      </c>
      <c r="H109" s="5">
        <v>0.35199999999999998</v>
      </c>
      <c r="J109" s="5">
        <v>4.07E-2</v>
      </c>
      <c r="K109" s="5">
        <v>-16.384499999999999</v>
      </c>
      <c r="L109" s="5">
        <v>-16.6694</v>
      </c>
      <c r="M109" s="5">
        <v>-16.3691</v>
      </c>
      <c r="N109" s="5">
        <v>-16.114999999999998</v>
      </c>
      <c r="O109" s="5">
        <v>0</v>
      </c>
      <c r="P109" s="5">
        <v>-1.1000000000000001E-3</v>
      </c>
      <c r="Q109" s="5">
        <v>-1.1000000000000001E-3</v>
      </c>
      <c r="R109" s="5">
        <v>-6.4899999999999999E-2</v>
      </c>
      <c r="S109" s="5">
        <v>-5.3899999999999997E-2</v>
      </c>
      <c r="T109" s="5">
        <v>-6.93E-2</v>
      </c>
      <c r="U109" s="5">
        <v>-8.7999999999999988E-3</v>
      </c>
      <c r="V109" s="5">
        <v>-1.3199999999999998E-2</v>
      </c>
      <c r="W109" s="5">
        <v>-1.0999999999999999E-2</v>
      </c>
      <c r="X109" s="5">
        <v>-1.2100000000000001E-2</v>
      </c>
      <c r="Y109" s="5">
        <v>5.9400000000000001E-2</v>
      </c>
      <c r="Z109" s="5" t="e">
        <v>#VALUE!</v>
      </c>
      <c r="AA109" s="5">
        <v>-4.7299999999999981E-2</v>
      </c>
      <c r="AB109" s="5">
        <v>-2.6004</v>
      </c>
      <c r="AC109" s="5">
        <v>-2.3826000000000001</v>
      </c>
      <c r="AD109" s="5">
        <v>-2.9238</v>
      </c>
      <c r="AE109" s="5">
        <v>-2.8731999999999998</v>
      </c>
      <c r="AF109" s="5">
        <v>-2.4848999999999997</v>
      </c>
      <c r="AG109" s="5">
        <v>-4.4000000000000003E-3</v>
      </c>
      <c r="AH109" s="5">
        <v>-1.1000000000000001E-3</v>
      </c>
      <c r="AI109" s="5">
        <v>-1.1000000000000001E-3</v>
      </c>
      <c r="AJ109" s="5">
        <v>5.4999999999999997E-3</v>
      </c>
      <c r="AK109" s="5">
        <v>-6.5999999999999991E-3</v>
      </c>
      <c r="AL109" s="5">
        <v>-2.1999999999999997E-3</v>
      </c>
      <c r="AM109" s="5" t="e">
        <v>#VALUE!</v>
      </c>
      <c r="AN109" s="5">
        <v>41.381999999999998</v>
      </c>
      <c r="AO109" s="5">
        <v>42.837300000000006</v>
      </c>
      <c r="AQ109" s="5">
        <v>39.507599999999996</v>
      </c>
      <c r="AR109" s="5">
        <v>-1.0999999999999999E-2</v>
      </c>
      <c r="AS109" s="5">
        <v>-7.7000000000000002E-3</v>
      </c>
      <c r="AT109" s="5">
        <v>3.4099999999999991E-2</v>
      </c>
      <c r="AU109" s="5">
        <v>0.21010000000000006</v>
      </c>
      <c r="AV109" s="5">
        <v>0.16169999999999998</v>
      </c>
      <c r="AW109" s="5">
        <v>0.28050000000000003</v>
      </c>
      <c r="AX109" s="5">
        <v>0.27499999999999991</v>
      </c>
      <c r="AY109" s="5">
        <v>-4.7300000000000002E-2</v>
      </c>
      <c r="AZ109" s="5">
        <v>-4.7300000000000002E-2</v>
      </c>
      <c r="BA109" s="5" t="e">
        <v>#VALUE!</v>
      </c>
    </row>
    <row r="110" spans="1:53" x14ac:dyDescent="0.2">
      <c r="A110" s="1" t="s">
        <v>110</v>
      </c>
      <c r="B110" s="10" t="s">
        <v>125</v>
      </c>
      <c r="C110" s="7" t="s">
        <v>118</v>
      </c>
      <c r="D110" s="5">
        <v>31.25</v>
      </c>
      <c r="E110" s="5">
        <f t="shared" si="2"/>
        <v>3.125</v>
      </c>
      <c r="F110" s="12">
        <f t="shared" si="3"/>
        <v>2.8409090909090908</v>
      </c>
      <c r="G110" s="5">
        <v>7.0400000000000004E-2</v>
      </c>
      <c r="H110" s="5">
        <v>5.4999999999999993E-2</v>
      </c>
      <c r="J110" s="5">
        <v>5.5E-2</v>
      </c>
      <c r="K110" s="5">
        <v>-14.701499999999999</v>
      </c>
      <c r="L110" s="5">
        <v>-15.006199999999998</v>
      </c>
      <c r="M110" s="5">
        <v>-14.641</v>
      </c>
      <c r="N110" s="5">
        <v>-13.899600000000001</v>
      </c>
      <c r="O110" s="5">
        <v>0</v>
      </c>
      <c r="P110" s="5">
        <v>0</v>
      </c>
      <c r="Q110" s="5">
        <v>-2.2000000000000001E-3</v>
      </c>
      <c r="R110" s="5">
        <v>-5.7200000000000001E-2</v>
      </c>
      <c r="S110" s="5">
        <v>-5.6099999999999997E-2</v>
      </c>
      <c r="T110" s="5">
        <v>-5.8299999999999998E-2</v>
      </c>
      <c r="U110" s="5">
        <v>-1.6500000000000001E-2</v>
      </c>
      <c r="V110" s="5">
        <v>-3.3000000000000004E-3</v>
      </c>
      <c r="W110" s="5">
        <v>-1.1000000000000001E-3</v>
      </c>
      <c r="X110" s="5">
        <v>-7.7000000000000002E-3</v>
      </c>
      <c r="Y110" s="5">
        <v>-0.154</v>
      </c>
      <c r="Z110" s="5" t="e">
        <v>#VALUE!</v>
      </c>
      <c r="AA110" s="5">
        <v>9.349999999999993E-2</v>
      </c>
      <c r="AB110" s="5">
        <v>-2.4706000000000001</v>
      </c>
      <c r="AC110" s="5">
        <v>-1.9723000000000002</v>
      </c>
      <c r="AD110" s="5">
        <v>-2.4904000000000002</v>
      </c>
      <c r="AE110" s="5">
        <v>-2.4574000000000003</v>
      </c>
      <c r="AF110" s="5">
        <v>-2.1218999999999997</v>
      </c>
      <c r="AG110" s="5">
        <v>0</v>
      </c>
      <c r="AH110" s="5">
        <v>0</v>
      </c>
      <c r="AI110" s="5">
        <v>-1.1000000000000001E-3</v>
      </c>
      <c r="AJ110" s="5">
        <v>-2.3099999999999999E-2</v>
      </c>
      <c r="AK110" s="5">
        <v>1.1000000000000001E-3</v>
      </c>
      <c r="AL110" s="5">
        <v>-4.7300000000000002E-2</v>
      </c>
      <c r="AM110" s="5" t="e">
        <v>#VALUE!</v>
      </c>
      <c r="AN110" s="5">
        <v>37.433000000000007</v>
      </c>
      <c r="AO110" s="5">
        <v>36.508999999999993</v>
      </c>
      <c r="AQ110" s="5">
        <v>34.067000000000007</v>
      </c>
      <c r="AR110" s="5">
        <v>-3.4099999999999998E-2</v>
      </c>
      <c r="AS110" s="5">
        <v>1.1000000000000001E-3</v>
      </c>
      <c r="AT110" s="5">
        <v>-8.5800000000000001E-2</v>
      </c>
      <c r="AU110" s="5">
        <v>0.47629999999999989</v>
      </c>
      <c r="AV110" s="5">
        <v>0.4587</v>
      </c>
      <c r="AW110" s="5">
        <v>0.64790000000000003</v>
      </c>
      <c r="AX110" s="5">
        <v>0.66659999999999997</v>
      </c>
      <c r="AY110" s="5">
        <v>-4.07E-2</v>
      </c>
      <c r="AZ110" s="5">
        <v>-4.07E-2</v>
      </c>
      <c r="BA110" s="5" t="e">
        <v>#VALUE!</v>
      </c>
    </row>
    <row r="111" spans="1:53" x14ac:dyDescent="0.2">
      <c r="A111" s="1" t="s">
        <v>110</v>
      </c>
      <c r="B111" s="10" t="s">
        <v>125</v>
      </c>
      <c r="C111" s="7" t="s">
        <v>119</v>
      </c>
      <c r="D111" s="5">
        <v>62.5</v>
      </c>
      <c r="E111" s="5">
        <f t="shared" si="2"/>
        <v>6.25</v>
      </c>
      <c r="F111" s="12">
        <f t="shared" si="3"/>
        <v>5.6818181818181817</v>
      </c>
      <c r="G111" s="5">
        <v>7.1500000000000008E-2</v>
      </c>
      <c r="H111" s="5">
        <v>-8.7999999999999995E-2</v>
      </c>
      <c r="J111" s="5">
        <v>3.8500000000000006E-2</v>
      </c>
      <c r="K111" s="5">
        <v>-13.602599999999999</v>
      </c>
      <c r="L111" s="5">
        <v>-13.882</v>
      </c>
      <c r="M111" s="5">
        <v>-13.5817</v>
      </c>
      <c r="N111" s="5">
        <v>-12.943700000000002</v>
      </c>
      <c r="O111" s="5">
        <v>0</v>
      </c>
      <c r="P111" s="5">
        <v>0</v>
      </c>
      <c r="Q111" s="5">
        <v>-1.1000000000000001E-3</v>
      </c>
      <c r="R111" s="5">
        <v>-4.1799999999999997E-2</v>
      </c>
      <c r="S111" s="5">
        <v>-6.2700000000000006E-2</v>
      </c>
      <c r="T111" s="5">
        <v>-5.6100000000000004E-2</v>
      </c>
      <c r="U111" s="5">
        <v>-1.0999999999999999E-2</v>
      </c>
      <c r="V111" s="5">
        <v>-4.4000000000000003E-3</v>
      </c>
      <c r="W111" s="5">
        <v>-5.4999999999999997E-3</v>
      </c>
      <c r="X111" s="5">
        <v>-5.4999999999999997E-3</v>
      </c>
      <c r="Y111" s="5">
        <v>-0.10229999999999999</v>
      </c>
      <c r="Z111" s="5" t="e">
        <v>#VALUE!</v>
      </c>
      <c r="AA111" s="5">
        <v>0.13969999999999988</v>
      </c>
      <c r="AB111" s="5">
        <v>-2.3771</v>
      </c>
      <c r="AC111" s="5">
        <v>-1.8909</v>
      </c>
      <c r="AD111" s="5">
        <v>-2.3606000000000003</v>
      </c>
      <c r="AE111" s="5">
        <v>-2.3221000000000003</v>
      </c>
      <c r="AF111" s="5">
        <v>-2.0284</v>
      </c>
      <c r="AG111" s="5">
        <v>0</v>
      </c>
      <c r="AH111" s="5">
        <v>-1.1000000000000001E-3</v>
      </c>
      <c r="AI111" s="5">
        <v>1.1000000000000001E-3</v>
      </c>
      <c r="AJ111" s="5">
        <v>1.0999999999999999E-2</v>
      </c>
      <c r="AK111" s="5">
        <v>-6.5999999999999991E-3</v>
      </c>
      <c r="AL111" s="5">
        <v>-5.7200000000000001E-2</v>
      </c>
      <c r="AM111" s="5" t="e">
        <v>#VALUE!</v>
      </c>
      <c r="AN111" s="5">
        <v>36.805999999999997</v>
      </c>
      <c r="AO111" s="5">
        <v>37.378000000000007</v>
      </c>
      <c r="AQ111" s="5">
        <v>34.308999999999997</v>
      </c>
      <c r="AR111" s="5">
        <v>-6.8200000000000011E-2</v>
      </c>
      <c r="AS111" s="5">
        <v>3.2999999999999995E-3</v>
      </c>
      <c r="AT111" s="5">
        <v>-0.1166</v>
      </c>
      <c r="AU111" s="5">
        <v>0.43230000000000002</v>
      </c>
      <c r="AV111" s="5">
        <v>0.45099999999999996</v>
      </c>
      <c r="AW111" s="5">
        <v>0.59179999999999999</v>
      </c>
      <c r="AX111" s="5">
        <v>0.62040000000000006</v>
      </c>
      <c r="AY111" s="5">
        <v>-3.9600000000000003E-2</v>
      </c>
      <c r="AZ111" s="5">
        <v>-3.85E-2</v>
      </c>
      <c r="BA111" s="5" t="e">
        <v>#VALUE!</v>
      </c>
    </row>
    <row r="112" spans="1:53" x14ac:dyDescent="0.2">
      <c r="A112" s="1" t="s">
        <v>110</v>
      </c>
      <c r="B112" s="10" t="s">
        <v>125</v>
      </c>
      <c r="C112" s="7" t="s">
        <v>120</v>
      </c>
      <c r="D112" s="5">
        <v>125</v>
      </c>
      <c r="E112" s="5">
        <f t="shared" si="2"/>
        <v>12.5</v>
      </c>
      <c r="F112" s="12">
        <f t="shared" si="3"/>
        <v>11.363636363636363</v>
      </c>
      <c r="G112" s="5">
        <v>5.4999999999999993E-2</v>
      </c>
      <c r="H112" s="5">
        <v>-0.29809999999999998</v>
      </c>
      <c r="J112" s="5">
        <v>2.7499999999999997E-2</v>
      </c>
      <c r="K112" s="5">
        <v>-10.232200000000002</v>
      </c>
      <c r="L112" s="5">
        <v>-10.637</v>
      </c>
      <c r="M112" s="5">
        <v>-10.432399999999999</v>
      </c>
      <c r="N112" s="5">
        <v>-9.1475999999999988</v>
      </c>
      <c r="O112" s="5">
        <v>0</v>
      </c>
      <c r="P112" s="5">
        <v>-1.1000000000000001E-3</v>
      </c>
      <c r="Q112" s="5">
        <v>-2.2000000000000001E-3</v>
      </c>
      <c r="R112" s="5">
        <v>-4.6199999999999998E-2</v>
      </c>
      <c r="S112" s="5">
        <v>-6.6000000000000003E-2</v>
      </c>
      <c r="T112" s="5">
        <v>-6.0500000000000012E-2</v>
      </c>
      <c r="U112" s="5">
        <v>-4.4000000000000003E-3</v>
      </c>
      <c r="V112" s="5">
        <v>0</v>
      </c>
      <c r="W112" s="5">
        <v>3.3000000000000004E-3</v>
      </c>
      <c r="X112" s="5">
        <v>-6.5999999999999991E-3</v>
      </c>
      <c r="Y112" s="5">
        <v>-0.1265</v>
      </c>
      <c r="Z112" s="5" t="e">
        <v>#VALUE!</v>
      </c>
      <c r="AA112" s="5">
        <v>0.18920000000000009</v>
      </c>
      <c r="AB112" s="5">
        <v>-2.4354</v>
      </c>
      <c r="AC112" s="5">
        <v>-1.4585999999999999</v>
      </c>
      <c r="AD112" s="5">
        <v>-1.8381000000000001</v>
      </c>
      <c r="AE112" s="5">
        <v>-1.8139000000000003</v>
      </c>
      <c r="AF112" s="5">
        <v>-1.5696999999999999</v>
      </c>
      <c r="AG112" s="5">
        <v>-1.1000000000000001E-3</v>
      </c>
      <c r="AH112" s="5">
        <v>1.1000000000000001E-3</v>
      </c>
      <c r="AI112" s="5">
        <v>0</v>
      </c>
      <c r="AJ112" s="5">
        <v>-0.1265</v>
      </c>
      <c r="AK112" s="5">
        <v>-2.2000000000000001E-3</v>
      </c>
      <c r="AL112" s="5">
        <v>-0.19909999999999997</v>
      </c>
      <c r="AM112" s="5" t="e">
        <v>#VALUE!</v>
      </c>
      <c r="AN112" s="5">
        <v>32.923000000000002</v>
      </c>
      <c r="AO112" s="5">
        <v>32.901000000000003</v>
      </c>
      <c r="AQ112" s="5">
        <v>30.679000000000002</v>
      </c>
      <c r="AR112" s="5">
        <v>7.7000000000000002E-3</v>
      </c>
      <c r="AS112" s="5">
        <v>-1.0999999999999999E-2</v>
      </c>
      <c r="AT112" s="5">
        <v>2.200000000000001E-3</v>
      </c>
      <c r="AU112" s="5">
        <v>0.80629999999999991</v>
      </c>
      <c r="AV112" s="5">
        <v>0.83050000000000013</v>
      </c>
      <c r="AW112" s="5">
        <v>0.8327</v>
      </c>
      <c r="AX112" s="5">
        <v>0.79640000000000011</v>
      </c>
      <c r="AY112" s="5">
        <v>-4.1799999999999997E-2</v>
      </c>
      <c r="AZ112" s="5">
        <v>-4.1799999999999997E-2</v>
      </c>
      <c r="BA112" s="5" t="e">
        <v>#VALUE!</v>
      </c>
    </row>
    <row r="113" spans="1:53" x14ac:dyDescent="0.2">
      <c r="A113" s="1" t="s">
        <v>110</v>
      </c>
      <c r="B113" s="10" t="s">
        <v>125</v>
      </c>
      <c r="C113" s="7" t="s">
        <v>121</v>
      </c>
      <c r="D113" s="5">
        <v>250</v>
      </c>
      <c r="E113" s="5">
        <f t="shared" si="2"/>
        <v>25</v>
      </c>
      <c r="F113" s="12">
        <f t="shared" si="3"/>
        <v>22.727272727272727</v>
      </c>
      <c r="G113" s="5">
        <v>4.8400000000000006E-2</v>
      </c>
      <c r="H113" s="5">
        <v>-0.39929999999999999</v>
      </c>
      <c r="J113" s="5">
        <v>2.1999999999999999E-2</v>
      </c>
      <c r="K113" s="5">
        <v>-11.398199999999999</v>
      </c>
      <c r="L113" s="5">
        <v>-11.6633</v>
      </c>
      <c r="M113" s="5">
        <v>-11.408100000000001</v>
      </c>
      <c r="N113" s="5">
        <v>-10.6744</v>
      </c>
      <c r="O113" s="5">
        <v>0</v>
      </c>
      <c r="P113" s="5">
        <v>0</v>
      </c>
      <c r="Q113" s="5">
        <v>-1.1000000000000001E-3</v>
      </c>
      <c r="R113" s="5">
        <v>-5.1700000000000003E-2</v>
      </c>
      <c r="S113" s="5">
        <v>-8.14E-2</v>
      </c>
      <c r="T113" s="5">
        <v>-5.4999999999999993E-2</v>
      </c>
      <c r="U113" s="5">
        <v>-9.8999999999999991E-3</v>
      </c>
      <c r="V113" s="5">
        <v>-1.1000000000000001E-3</v>
      </c>
      <c r="W113" s="5">
        <v>-3.3000000000000004E-3</v>
      </c>
      <c r="X113" s="5">
        <v>-8.8000000000000005E-3</v>
      </c>
      <c r="Y113" s="5">
        <v>-0.16719999999999999</v>
      </c>
      <c r="Z113" s="5" t="e">
        <v>#VALUE!</v>
      </c>
      <c r="AA113" s="5">
        <v>0.44329999999999986</v>
      </c>
      <c r="AB113" s="5">
        <v>-1.9381999999999997</v>
      </c>
      <c r="AC113" s="5">
        <v>-1.4949000000000003</v>
      </c>
      <c r="AD113" s="5">
        <v>-1.8391999999999995</v>
      </c>
      <c r="AE113" s="5">
        <v>-1.8117000000000001</v>
      </c>
      <c r="AF113" s="5">
        <v>-1.5807</v>
      </c>
      <c r="AG113" s="5">
        <v>-1.1000000000000001E-3</v>
      </c>
      <c r="AH113" s="5">
        <v>0</v>
      </c>
      <c r="AI113" s="5">
        <v>-2.2000000000000001E-3</v>
      </c>
      <c r="AJ113" s="5">
        <v>-3.2999999999999995E-2</v>
      </c>
      <c r="AK113" s="5">
        <v>-7.7000000000000002E-3</v>
      </c>
      <c r="AL113" s="5">
        <v>-9.4600000000000004E-2</v>
      </c>
      <c r="AM113" s="5" t="e">
        <v>#VALUE!</v>
      </c>
      <c r="AN113" s="5">
        <v>39.632999999999996</v>
      </c>
      <c r="AO113" s="5">
        <v>35.420000000000009</v>
      </c>
      <c r="AQ113" s="5">
        <v>36.794999999999987</v>
      </c>
      <c r="AR113" s="5">
        <v>-1.6500000000000001E-2</v>
      </c>
      <c r="AS113" s="5">
        <v>-1.2100000000000001E-2</v>
      </c>
      <c r="AT113" s="5">
        <v>0.121</v>
      </c>
      <c r="AU113" s="5">
        <v>0.3333000000000001</v>
      </c>
      <c r="AV113" s="5">
        <v>0.3256</v>
      </c>
      <c r="AW113" s="5">
        <v>0.33550000000000002</v>
      </c>
      <c r="AX113" s="5">
        <v>0.34650000000000003</v>
      </c>
      <c r="AY113" s="5">
        <v>-3.6299999999999999E-2</v>
      </c>
      <c r="AZ113" s="5">
        <v>-3.6299999999999999E-2</v>
      </c>
      <c r="BA113" s="5" t="e">
        <v>#VALUE!</v>
      </c>
    </row>
    <row r="114" spans="1:53" x14ac:dyDescent="0.2">
      <c r="A114" s="1" t="s">
        <v>110</v>
      </c>
      <c r="B114" s="10" t="s">
        <v>125</v>
      </c>
      <c r="C114" s="7" t="s">
        <v>122</v>
      </c>
      <c r="D114" s="5">
        <v>500</v>
      </c>
      <c r="E114" s="5">
        <f t="shared" si="2"/>
        <v>50</v>
      </c>
      <c r="F114" s="12">
        <f t="shared" si="3"/>
        <v>45.454545454545453</v>
      </c>
      <c r="G114" s="5">
        <v>2.4200000000000003E-2</v>
      </c>
      <c r="H114" s="5">
        <v>-0.46969999999999995</v>
      </c>
      <c r="J114" s="5">
        <v>1.1000000000000003E-2</v>
      </c>
      <c r="K114" s="5">
        <v>-9.68</v>
      </c>
      <c r="L114" s="5">
        <v>-9.9935000000000009</v>
      </c>
      <c r="M114" s="5">
        <v>-9.7581000000000007</v>
      </c>
      <c r="N114" s="5">
        <v>-8.829699999999999</v>
      </c>
      <c r="O114" s="5">
        <v>0</v>
      </c>
      <c r="P114" s="5">
        <v>0</v>
      </c>
      <c r="Q114" s="5">
        <v>-1.1000000000000001E-3</v>
      </c>
      <c r="R114" s="5">
        <v>-5.1700000000000003E-2</v>
      </c>
      <c r="S114" s="5">
        <v>-6.93E-2</v>
      </c>
      <c r="T114" s="5">
        <v>-5.7200000000000008E-2</v>
      </c>
      <c r="U114" s="5">
        <v>-4.4000000000000003E-3</v>
      </c>
      <c r="V114" s="5">
        <v>1.1000000000000001E-3</v>
      </c>
      <c r="W114" s="5">
        <v>1.1000000000000001E-3</v>
      </c>
      <c r="X114" s="5">
        <v>-4.4000000000000003E-3</v>
      </c>
      <c r="Y114" s="5">
        <v>0</v>
      </c>
      <c r="Z114" s="5" t="e">
        <v>#VALUE!</v>
      </c>
      <c r="AA114" s="5">
        <v>0.60830000000000017</v>
      </c>
      <c r="AB114" s="5">
        <v>-1.9855</v>
      </c>
      <c r="AC114" s="5">
        <v>-1.2562</v>
      </c>
      <c r="AD114" s="5">
        <v>-1.4959999999999998</v>
      </c>
      <c r="AE114" s="5">
        <v>-1.4750999999999996</v>
      </c>
      <c r="AF114" s="5">
        <v>-1.2881</v>
      </c>
      <c r="AG114" s="5">
        <v>0</v>
      </c>
      <c r="AH114" s="5">
        <v>-1.1000000000000001E-3</v>
      </c>
      <c r="AI114" s="5">
        <v>0</v>
      </c>
      <c r="AJ114" s="5">
        <v>4.2900000000000001E-2</v>
      </c>
      <c r="AK114" s="5">
        <v>-9.8999999999999991E-3</v>
      </c>
      <c r="AL114" s="5">
        <v>-0.18479999999999999</v>
      </c>
      <c r="AM114" s="5" t="e">
        <v>#VALUE!</v>
      </c>
      <c r="AN114" s="5">
        <v>31.789999999999985</v>
      </c>
      <c r="AO114" s="5">
        <v>23.319999999999993</v>
      </c>
      <c r="AQ114" s="5">
        <v>28.380000000000003</v>
      </c>
      <c r="AR114" s="5">
        <v>-3.0800000000000001E-2</v>
      </c>
      <c r="AS114" s="5">
        <v>3.2999999999999995E-3</v>
      </c>
      <c r="AT114" s="5">
        <v>7.7000000000000011E-3</v>
      </c>
      <c r="AU114" s="5">
        <v>4.400000000000126E-3</v>
      </c>
      <c r="AV114" s="5">
        <v>5.1699999999999954E-2</v>
      </c>
      <c r="AW114" s="5">
        <v>2.200000000000063E-3</v>
      </c>
      <c r="AX114" s="5">
        <v>1.2100000000000041E-2</v>
      </c>
      <c r="AY114" s="5">
        <v>-5.5E-2</v>
      </c>
      <c r="AZ114" s="5">
        <v>-5.3899999999999997E-2</v>
      </c>
      <c r="BA114" s="5" t="e">
        <v>#VALUE!</v>
      </c>
    </row>
    <row r="115" spans="1:53" x14ac:dyDescent="0.2">
      <c r="A115" s="1" t="s">
        <v>110</v>
      </c>
      <c r="B115" s="10" t="s">
        <v>125</v>
      </c>
      <c r="C115" s="7" t="s">
        <v>123</v>
      </c>
      <c r="D115" s="5">
        <v>1000</v>
      </c>
      <c r="E115" s="5">
        <f t="shared" si="2"/>
        <v>100</v>
      </c>
      <c r="F115" s="12">
        <f t="shared" si="3"/>
        <v>90.909090909090907</v>
      </c>
      <c r="G115" s="5">
        <v>1.6500000000000001E-2</v>
      </c>
      <c r="H115" s="5">
        <v>-0.19799999999999998</v>
      </c>
      <c r="J115" s="5">
        <v>4.400000000000002E-3</v>
      </c>
      <c r="K115" s="5">
        <v>-7.0950000000000006</v>
      </c>
      <c r="L115" s="5">
        <v>-7.1829999999999998</v>
      </c>
      <c r="M115" s="5">
        <v>-6.9630000000000001</v>
      </c>
      <c r="N115" s="5">
        <v>-6.16</v>
      </c>
      <c r="O115" s="5">
        <v>0</v>
      </c>
      <c r="P115" s="5">
        <v>1.1000000000000001E-3</v>
      </c>
      <c r="Q115" s="5">
        <v>0</v>
      </c>
      <c r="R115" s="5">
        <v>-7.6999999999999985E-2</v>
      </c>
      <c r="S115" s="5">
        <v>-8.14E-2</v>
      </c>
      <c r="T115" s="5">
        <v>-7.039999999999999E-2</v>
      </c>
      <c r="U115" s="5">
        <v>0</v>
      </c>
      <c r="V115" s="5">
        <v>-2.2000000000000001E-3</v>
      </c>
      <c r="W115" s="5">
        <v>1.0999999999999998E-3</v>
      </c>
      <c r="X115" s="5">
        <v>-4.4000000000000003E-3</v>
      </c>
      <c r="Y115" s="5">
        <v>-8.249999999999999E-2</v>
      </c>
      <c r="Z115" s="5" t="e">
        <v>#VALUE!</v>
      </c>
      <c r="AA115" s="5">
        <v>1.4541999999999997</v>
      </c>
      <c r="AB115" s="5">
        <v>-0.83489999999999998</v>
      </c>
      <c r="AC115" s="5">
        <v>-0.81400000000000006</v>
      </c>
      <c r="AD115" s="5">
        <v>-0.98120000000000029</v>
      </c>
      <c r="AE115" s="5">
        <v>-0.96580000000000021</v>
      </c>
      <c r="AF115" s="5">
        <v>-0.86019999999999985</v>
      </c>
      <c r="AG115" s="5">
        <v>1.1000000000000001E-3</v>
      </c>
      <c r="AH115" s="5">
        <v>-1.1000000000000001E-3</v>
      </c>
      <c r="AI115" s="5">
        <v>0</v>
      </c>
      <c r="AJ115" s="5">
        <v>-1.54E-2</v>
      </c>
      <c r="AK115" s="5">
        <v>-2.0899999999999998E-2</v>
      </c>
      <c r="AL115" s="5">
        <v>5.9399999999999981E-2</v>
      </c>
      <c r="AM115" s="5" t="e">
        <v>#VALUE!</v>
      </c>
      <c r="AN115" s="5">
        <v>56.98</v>
      </c>
      <c r="AO115" s="5" t="e">
        <v>#VALUE!</v>
      </c>
      <c r="AQ115" s="5">
        <v>53.459999999999994</v>
      </c>
      <c r="AR115" s="5">
        <v>4.5100000000000001E-2</v>
      </c>
      <c r="AS115" s="5">
        <v>-5.4999999999999997E-3</v>
      </c>
      <c r="AT115" s="5">
        <v>4.2900000000000001E-2</v>
      </c>
      <c r="AU115" s="5">
        <v>0.31789999999999996</v>
      </c>
      <c r="AV115" s="5">
        <v>0.33440000000000014</v>
      </c>
      <c r="AW115" s="5">
        <v>0.33219999999999988</v>
      </c>
      <c r="AX115" s="5">
        <v>0.3256</v>
      </c>
      <c r="AY115" s="5">
        <v>-4.7300000000000002E-2</v>
      </c>
      <c r="AZ115" s="5">
        <v>-4.6199999999999998E-2</v>
      </c>
      <c r="BA115" s="5" t="e">
        <v>#VALUE!</v>
      </c>
    </row>
    <row r="116" spans="1:53" x14ac:dyDescent="0.2">
      <c r="A116" s="1" t="s">
        <v>110</v>
      </c>
      <c r="B116" s="10" t="s">
        <v>126</v>
      </c>
      <c r="C116" s="7" t="s">
        <v>116</v>
      </c>
      <c r="D116" s="5">
        <v>0</v>
      </c>
      <c r="E116" s="5">
        <f t="shared" si="2"/>
        <v>0</v>
      </c>
      <c r="F116" s="12">
        <f t="shared" si="3"/>
        <v>0</v>
      </c>
      <c r="G116" s="5">
        <v>0.1749</v>
      </c>
      <c r="H116" s="5">
        <v>-0.13750000000000004</v>
      </c>
      <c r="J116" s="5">
        <v>0.11</v>
      </c>
      <c r="K116" s="5">
        <v>-17.059899999999999</v>
      </c>
      <c r="L116" s="5">
        <v>-17.3613</v>
      </c>
      <c r="M116" s="5">
        <v>-17.032399999999999</v>
      </c>
      <c r="N116" s="5">
        <v>-16.6023</v>
      </c>
      <c r="O116" s="5">
        <v>-1.1000000000000001E-3</v>
      </c>
      <c r="P116" s="5">
        <v>0</v>
      </c>
      <c r="Q116" s="5">
        <v>-1.1000000000000001E-3</v>
      </c>
      <c r="R116" s="5">
        <v>-6.2700000000000006E-2</v>
      </c>
      <c r="S116" s="5">
        <v>-8.14E-2</v>
      </c>
      <c r="T116" s="5">
        <v>-6.6000000000000003E-2</v>
      </c>
      <c r="U116" s="5">
        <v>-1.0999999999999998E-3</v>
      </c>
      <c r="V116" s="5">
        <v>-7.7000000000000002E-3</v>
      </c>
      <c r="W116" s="5">
        <v>-9.8999999999999991E-3</v>
      </c>
      <c r="X116" s="5">
        <v>-5.4999999999999997E-3</v>
      </c>
      <c r="Y116" s="5">
        <v>-0.10340000000000001</v>
      </c>
      <c r="Z116" s="5" t="e">
        <v>#VALUE!</v>
      </c>
      <c r="AA116" s="5">
        <v>-8.3599999999999952E-2</v>
      </c>
      <c r="AB116" s="5">
        <v>-2.9436</v>
      </c>
      <c r="AC116" s="5">
        <v>-2.4750000000000001</v>
      </c>
      <c r="AD116" s="5">
        <v>-3.0392999999999999</v>
      </c>
      <c r="AE116" s="5">
        <v>-2.9820999999999995</v>
      </c>
      <c r="AF116" s="5">
        <v>-2.5827999999999998</v>
      </c>
      <c r="AG116" s="5">
        <v>-3.2999999999999995E-3</v>
      </c>
      <c r="AH116" s="5">
        <v>-4.3999999999999994E-3</v>
      </c>
      <c r="AI116" s="5">
        <v>1.0999999999999996E-3</v>
      </c>
      <c r="AJ116" s="5">
        <v>-5.6100000000000004E-2</v>
      </c>
      <c r="AK116" s="5">
        <v>-9.8999999999999991E-3</v>
      </c>
      <c r="AL116" s="5">
        <v>-6.2700000000000006E-2</v>
      </c>
      <c r="AM116" s="5" t="e">
        <v>#VALUE!</v>
      </c>
      <c r="AN116" s="5">
        <v>41.280799999999999</v>
      </c>
      <c r="AO116" s="5">
        <v>41.467800000000004</v>
      </c>
      <c r="AQ116" s="5">
        <v>39.0137</v>
      </c>
      <c r="AR116" s="5">
        <v>-8.7999999999999988E-3</v>
      </c>
      <c r="AS116" s="5">
        <v>-8.8000000000000005E-3</v>
      </c>
      <c r="AT116" s="5">
        <v>-6.0499999999999998E-2</v>
      </c>
      <c r="AU116" s="5">
        <v>0.2772</v>
      </c>
      <c r="AV116" s="5">
        <v>0.28270000000000001</v>
      </c>
      <c r="AW116" s="5">
        <v>0.84150000000000003</v>
      </c>
      <c r="AX116" s="5">
        <v>0.86569999999999991</v>
      </c>
      <c r="AY116" s="5">
        <v>-4.6199999999999998E-2</v>
      </c>
      <c r="AZ116" s="5">
        <v>-4.5099999999999994E-2</v>
      </c>
      <c r="BA116" s="5" t="e">
        <v>#VALUE!</v>
      </c>
    </row>
    <row r="117" spans="1:53" x14ac:dyDescent="0.2">
      <c r="A117" s="1" t="s">
        <v>110</v>
      </c>
      <c r="B117" s="10" t="s">
        <v>126</v>
      </c>
      <c r="C117" s="7" t="s">
        <v>116</v>
      </c>
      <c r="D117" s="5">
        <v>15.625</v>
      </c>
      <c r="E117" s="5">
        <f t="shared" si="2"/>
        <v>1.5625</v>
      </c>
      <c r="F117" s="12">
        <f t="shared" si="3"/>
        <v>1.4204545454545454</v>
      </c>
      <c r="G117" s="5">
        <v>6.7100000000000007E-2</v>
      </c>
      <c r="H117" s="5">
        <v>-3.0800000000000043E-2</v>
      </c>
      <c r="J117" s="5">
        <v>3.7399999999999996E-2</v>
      </c>
      <c r="K117" s="5">
        <v>-15.020499999999998</v>
      </c>
      <c r="L117" s="5">
        <v>-15.3186</v>
      </c>
      <c r="M117" s="5">
        <v>-15.056800000000001</v>
      </c>
      <c r="N117" s="5">
        <v>-14.491399999999999</v>
      </c>
      <c r="O117" s="5">
        <v>-1.1000000000000001E-3</v>
      </c>
      <c r="P117" s="5">
        <v>-1.1000000000000001E-3</v>
      </c>
      <c r="Q117" s="5">
        <v>0</v>
      </c>
      <c r="R117" s="5">
        <v>-5.3899999999999997E-2</v>
      </c>
      <c r="S117" s="5">
        <v>-6.6000000000000003E-2</v>
      </c>
      <c r="T117" s="5">
        <v>-6.7100000000000007E-2</v>
      </c>
      <c r="U117" s="5">
        <v>-1.8699999999999998E-2</v>
      </c>
      <c r="V117" s="5">
        <v>-1.7600000000000001E-2</v>
      </c>
      <c r="W117" s="5">
        <v>-1.2099999999999998E-2</v>
      </c>
      <c r="X117" s="5">
        <v>-1.2100000000000001E-2</v>
      </c>
      <c r="Y117" s="5">
        <v>8.9099999999999999E-2</v>
      </c>
      <c r="Z117" s="5" t="e">
        <v>#VALUE!</v>
      </c>
      <c r="AA117" s="5">
        <v>8.6900000000000047E-2</v>
      </c>
      <c r="AB117" s="5">
        <v>-2.5893999999999999</v>
      </c>
      <c r="AC117" s="5">
        <v>-2.1648000000000001</v>
      </c>
      <c r="AD117" s="5">
        <v>-2.6708000000000003</v>
      </c>
      <c r="AE117" s="5">
        <v>-2.6157999999999997</v>
      </c>
      <c r="AF117" s="5">
        <v>-2.266</v>
      </c>
      <c r="AG117" s="5">
        <v>-3.2999999999999995E-3</v>
      </c>
      <c r="AH117" s="5">
        <v>-3.2999999999999995E-3</v>
      </c>
      <c r="AI117" s="5">
        <v>0</v>
      </c>
      <c r="AJ117" s="5">
        <v>-5.2800000000000007E-2</v>
      </c>
      <c r="AK117" s="5">
        <v>-8.8000000000000005E-3</v>
      </c>
      <c r="AL117" s="5">
        <v>-0.1144</v>
      </c>
      <c r="AM117" s="5" t="e">
        <v>#VALUE!</v>
      </c>
      <c r="AN117" s="5">
        <v>40.763799999999996</v>
      </c>
      <c r="AO117" s="5">
        <v>42.028799999999997</v>
      </c>
      <c r="AQ117" s="5">
        <v>38.606700000000004</v>
      </c>
      <c r="AR117" s="5">
        <v>-2.75E-2</v>
      </c>
      <c r="AS117" s="5">
        <v>-6.5999999999999991E-3</v>
      </c>
      <c r="AT117" s="5">
        <v>1.2099999999999998E-2</v>
      </c>
      <c r="AU117" s="5">
        <v>4.4000000000000039E-2</v>
      </c>
      <c r="AV117" s="5">
        <v>5.3900000000000017E-2</v>
      </c>
      <c r="AW117" s="5">
        <v>8.1400000000000042E-2</v>
      </c>
      <c r="AX117" s="5">
        <v>0.10560000000000005</v>
      </c>
      <c r="AY117" s="5">
        <v>-4.6199999999999998E-2</v>
      </c>
      <c r="AZ117" s="5">
        <v>-4.5099999999999994E-2</v>
      </c>
      <c r="BA117" s="5" t="e">
        <v>#VALUE!</v>
      </c>
    </row>
    <row r="118" spans="1:53" x14ac:dyDescent="0.2">
      <c r="A118" s="1" t="s">
        <v>110</v>
      </c>
      <c r="B118" s="10" t="s">
        <v>126</v>
      </c>
      <c r="C118" s="7" t="s">
        <v>116</v>
      </c>
      <c r="D118" s="5">
        <v>31.25</v>
      </c>
      <c r="E118" s="5">
        <f t="shared" si="2"/>
        <v>3.125</v>
      </c>
      <c r="F118" s="12">
        <f t="shared" si="3"/>
        <v>2.8409090909090908</v>
      </c>
      <c r="G118" s="5">
        <v>6.0500000000000005E-2</v>
      </c>
      <c r="H118" s="5">
        <v>-0.14630000000000004</v>
      </c>
      <c r="J118" s="5">
        <v>3.2999999999999995E-2</v>
      </c>
      <c r="K118" s="5">
        <v>-15.1921</v>
      </c>
      <c r="L118" s="5">
        <v>-15.399999999999999</v>
      </c>
      <c r="M118" s="5">
        <v>-15.123900000000001</v>
      </c>
      <c r="N118" s="5">
        <v>-14.6355</v>
      </c>
      <c r="O118" s="5">
        <v>-1.1000000000000001E-3</v>
      </c>
      <c r="P118" s="5">
        <v>0</v>
      </c>
      <c r="Q118" s="5">
        <v>0</v>
      </c>
      <c r="R118" s="5">
        <v>-5.7200000000000001E-2</v>
      </c>
      <c r="S118" s="5">
        <v>-5.5E-2</v>
      </c>
      <c r="T118" s="5">
        <v>-6.0499999999999998E-2</v>
      </c>
      <c r="U118" s="5">
        <v>-3.3000000000000004E-3</v>
      </c>
      <c r="V118" s="5">
        <v>-9.8999999999999991E-3</v>
      </c>
      <c r="W118" s="5">
        <v>-9.8999999999999991E-3</v>
      </c>
      <c r="X118" s="5">
        <v>-1.3199999999999998E-2</v>
      </c>
      <c r="Y118" s="5">
        <v>-6.4899999999999999E-2</v>
      </c>
      <c r="Z118" s="5" t="e">
        <v>#VALUE!</v>
      </c>
      <c r="AA118" s="5">
        <v>0.18589999999999998</v>
      </c>
      <c r="AB118" s="5">
        <v>-2.5597000000000003</v>
      </c>
      <c r="AC118" s="5">
        <v>-2.1890000000000001</v>
      </c>
      <c r="AD118" s="5">
        <v>-2.6884000000000001</v>
      </c>
      <c r="AE118" s="5">
        <v>-2.6322999999999994</v>
      </c>
      <c r="AF118" s="5">
        <v>-2.2791999999999999</v>
      </c>
      <c r="AG118" s="5">
        <v>-3.2999999999999995E-3</v>
      </c>
      <c r="AH118" s="5">
        <v>-3.2999999999999995E-3</v>
      </c>
      <c r="AI118" s="5">
        <v>0</v>
      </c>
      <c r="AJ118" s="5">
        <v>-4.6199999999999998E-2</v>
      </c>
      <c r="AK118" s="5">
        <v>-2.2000000000000001E-3</v>
      </c>
      <c r="AL118" s="5">
        <v>-1.2100000000000001E-2</v>
      </c>
      <c r="AM118" s="5" t="e">
        <v>#VALUE!</v>
      </c>
      <c r="AN118" s="5">
        <v>46.252800000000008</v>
      </c>
      <c r="AO118" s="5">
        <v>47.583799999999989</v>
      </c>
      <c r="AQ118" s="5">
        <v>44.348700000000008</v>
      </c>
      <c r="AR118" s="5">
        <v>-1.54E-2</v>
      </c>
      <c r="AS118" s="5">
        <v>-5.4999999999999997E-3</v>
      </c>
      <c r="AT118" s="5">
        <v>-1.4300000000000002E-2</v>
      </c>
      <c r="AU118" s="5">
        <v>0.20900000000000002</v>
      </c>
      <c r="AV118" s="5">
        <v>0.19030000000000002</v>
      </c>
      <c r="AW118" s="5">
        <v>0.36629999999999996</v>
      </c>
      <c r="AX118" s="5">
        <v>0.38499999999999995</v>
      </c>
      <c r="AY118" s="5">
        <v>-4.5099999999999994E-2</v>
      </c>
      <c r="AZ118" s="5">
        <v>-4.5099999999999994E-2</v>
      </c>
      <c r="BA118" s="5" t="e">
        <v>#VALUE!</v>
      </c>
    </row>
    <row r="119" spans="1:53" x14ac:dyDescent="0.2">
      <c r="A119" s="1" t="s">
        <v>110</v>
      </c>
      <c r="B119" s="10" t="s">
        <v>126</v>
      </c>
      <c r="C119" s="7" t="s">
        <v>116</v>
      </c>
      <c r="D119" s="5">
        <v>62.5</v>
      </c>
      <c r="E119" s="5">
        <f t="shared" si="2"/>
        <v>6.25</v>
      </c>
      <c r="F119" s="12">
        <f t="shared" si="3"/>
        <v>5.6818181818181817</v>
      </c>
      <c r="G119" s="5">
        <v>4.6199999999999998E-2</v>
      </c>
      <c r="H119" s="5">
        <v>-0.25630000000000003</v>
      </c>
      <c r="J119" s="5">
        <v>2.6399999999999996E-2</v>
      </c>
      <c r="K119" s="5">
        <v>-12.529</v>
      </c>
      <c r="L119" s="5">
        <v>-12.7578</v>
      </c>
      <c r="M119" s="5">
        <v>-12.541099999999998</v>
      </c>
      <c r="N119" s="5">
        <v>-11.812900000000001</v>
      </c>
      <c r="O119" s="5">
        <v>-1.1000000000000001E-3</v>
      </c>
      <c r="P119" s="5">
        <v>0</v>
      </c>
      <c r="Q119" s="5">
        <v>-1.1000000000000001E-3</v>
      </c>
      <c r="R119" s="5">
        <v>-5.0599999999999999E-2</v>
      </c>
      <c r="S119" s="5">
        <v>-6.2700000000000006E-2</v>
      </c>
      <c r="T119" s="5">
        <v>-6.3799999999999996E-2</v>
      </c>
      <c r="U119" s="5">
        <v>4.1799999999999997E-2</v>
      </c>
      <c r="V119" s="5">
        <v>4.6199999999999998E-2</v>
      </c>
      <c r="W119" s="5">
        <v>4.6200000000000005E-2</v>
      </c>
      <c r="X119" s="5">
        <v>4.3999999999999997E-2</v>
      </c>
      <c r="Y119" s="5">
        <v>-7.2599999999999998E-2</v>
      </c>
      <c r="Z119" s="5" t="e">
        <v>#VALUE!</v>
      </c>
      <c r="AA119" s="5">
        <v>0.28050000000000008</v>
      </c>
      <c r="AB119" s="5">
        <v>-2.1966999999999999</v>
      </c>
      <c r="AC119" s="5">
        <v>-1.8259999999999998</v>
      </c>
      <c r="AD119" s="5">
        <v>-2.1945000000000001</v>
      </c>
      <c r="AE119" s="5">
        <v>-2.1405999999999996</v>
      </c>
      <c r="AF119" s="5">
        <v>-1.8556999999999999</v>
      </c>
      <c r="AG119" s="5">
        <v>-3.2999999999999995E-3</v>
      </c>
      <c r="AH119" s="5">
        <v>-2.1999999999999997E-3</v>
      </c>
      <c r="AI119" s="5">
        <v>-2.2000000000000001E-3</v>
      </c>
      <c r="AJ119" s="5">
        <v>-4.8400000000000006E-2</v>
      </c>
      <c r="AK119" s="5">
        <v>-1.3199999999999998E-2</v>
      </c>
      <c r="AL119" s="5">
        <v>-8.0299999999999996E-2</v>
      </c>
      <c r="AM119" s="5" t="e">
        <v>#VALUE!</v>
      </c>
      <c r="AN119" s="5">
        <v>51.653800000000004</v>
      </c>
      <c r="AO119" s="5">
        <v>52.687799999999996</v>
      </c>
      <c r="AQ119" s="5">
        <v>48.363700000000001</v>
      </c>
      <c r="AR119" s="5">
        <v>-4.2900000000000001E-2</v>
      </c>
      <c r="AS119" s="5">
        <v>-5.4999999999999997E-3</v>
      </c>
      <c r="AT119" s="5">
        <v>0</v>
      </c>
      <c r="AU119" s="5">
        <v>0.39490000000000008</v>
      </c>
      <c r="AV119" s="5">
        <v>0.40810000000000002</v>
      </c>
      <c r="AW119" s="5">
        <v>0.34650000000000003</v>
      </c>
      <c r="AX119" s="5">
        <v>0.36959999999999998</v>
      </c>
      <c r="AY119" s="5">
        <v>-4.5099999999999994E-2</v>
      </c>
      <c r="AZ119" s="5">
        <v>-4.3999999999999997E-2</v>
      </c>
      <c r="BA119" s="5" t="e">
        <v>#VALUE!</v>
      </c>
    </row>
    <row r="120" spans="1:53" x14ac:dyDescent="0.2">
      <c r="A120" s="1" t="s">
        <v>110</v>
      </c>
      <c r="B120" s="10" t="s">
        <v>126</v>
      </c>
      <c r="C120" s="7" t="s">
        <v>116</v>
      </c>
      <c r="D120" s="5">
        <v>125</v>
      </c>
      <c r="E120" s="5">
        <f t="shared" si="2"/>
        <v>12.5</v>
      </c>
      <c r="F120" s="12">
        <f t="shared" si="3"/>
        <v>11.363636363636363</v>
      </c>
      <c r="G120" s="5">
        <v>2.86E-2</v>
      </c>
      <c r="H120" s="5">
        <v>-0.17930000000000001</v>
      </c>
      <c r="J120" s="5">
        <v>2.3099999999999999E-2</v>
      </c>
      <c r="K120" s="5">
        <v>-11.260699999999998</v>
      </c>
      <c r="L120" s="5">
        <v>-11.4664</v>
      </c>
      <c r="M120" s="5">
        <v>-11.259600000000001</v>
      </c>
      <c r="N120" s="5">
        <v>-10.520399999999999</v>
      </c>
      <c r="O120" s="5">
        <v>-1.1000000000000001E-3</v>
      </c>
      <c r="P120" s="5">
        <v>0</v>
      </c>
      <c r="Q120" s="5">
        <v>-1.1000000000000001E-3</v>
      </c>
      <c r="R120" s="5">
        <v>-4.6199999999999998E-2</v>
      </c>
      <c r="S120" s="5">
        <v>-7.2599999999999998E-2</v>
      </c>
      <c r="T120" s="5">
        <v>-6.0499999999999998E-2</v>
      </c>
      <c r="U120" s="5">
        <v>-1.8699999999999998E-2</v>
      </c>
      <c r="V120" s="5">
        <v>-1.6500000000000001E-2</v>
      </c>
      <c r="W120" s="5">
        <v>-1.2099999999999998E-2</v>
      </c>
      <c r="X120" s="5">
        <v>-1.9799999999999998E-2</v>
      </c>
      <c r="Y120" s="5">
        <v>-3.5200000000000002E-2</v>
      </c>
      <c r="Z120" s="5" t="e">
        <v>#VALUE!</v>
      </c>
      <c r="AA120" s="5">
        <v>0.33110000000000017</v>
      </c>
      <c r="AB120" s="5">
        <v>-1.9877</v>
      </c>
      <c r="AC120" s="5">
        <v>-1.6247</v>
      </c>
      <c r="AD120" s="5">
        <v>-1.9755999999999998</v>
      </c>
      <c r="AE120" s="5">
        <v>-1.9194999999999998</v>
      </c>
      <c r="AF120" s="5">
        <v>-1.661</v>
      </c>
      <c r="AG120" s="5">
        <v>-3.2999999999999995E-3</v>
      </c>
      <c r="AH120" s="5">
        <v>-2.1999999999999997E-3</v>
      </c>
      <c r="AI120" s="5">
        <v>-1.1000000000000001E-3</v>
      </c>
      <c r="AJ120" s="5">
        <v>-4.1799999999999997E-2</v>
      </c>
      <c r="AK120" s="5">
        <v>-1.43E-2</v>
      </c>
      <c r="AL120" s="5">
        <v>-8.4699999999999998E-2</v>
      </c>
      <c r="AM120" s="5" t="e">
        <v>#VALUE!</v>
      </c>
      <c r="AN120" s="5">
        <v>63.456800000000008</v>
      </c>
      <c r="AO120" s="5">
        <v>63.599799999999995</v>
      </c>
      <c r="AQ120" s="5">
        <v>60.144700000000007</v>
      </c>
      <c r="AR120" s="5">
        <v>-2.75E-2</v>
      </c>
      <c r="AS120" s="5">
        <v>-1.1000000000000001E-3</v>
      </c>
      <c r="AT120" s="5">
        <v>-6.6000000000000003E-2</v>
      </c>
      <c r="AU120" s="5">
        <v>0.6875</v>
      </c>
      <c r="AV120" s="5">
        <v>0.67760000000000009</v>
      </c>
      <c r="AW120" s="5">
        <v>0.56540000000000001</v>
      </c>
      <c r="AX120" s="5">
        <v>0.62150000000000005</v>
      </c>
      <c r="AY120" s="5">
        <v>-4.6199999999999998E-2</v>
      </c>
      <c r="AZ120" s="5">
        <v>-4.5099999999999994E-2</v>
      </c>
      <c r="BA120" s="5" t="e">
        <v>#VALUE!</v>
      </c>
    </row>
    <row r="121" spans="1:53" x14ac:dyDescent="0.2">
      <c r="A121" s="1" t="s">
        <v>110</v>
      </c>
      <c r="B121" s="10" t="s">
        <v>126</v>
      </c>
      <c r="C121" s="7" t="s">
        <v>116</v>
      </c>
      <c r="D121" s="5">
        <v>250</v>
      </c>
      <c r="E121" s="5">
        <f t="shared" si="2"/>
        <v>25</v>
      </c>
      <c r="F121" s="12">
        <f t="shared" si="3"/>
        <v>22.727272727272727</v>
      </c>
      <c r="G121" s="5">
        <v>1.9800000000000005E-2</v>
      </c>
      <c r="H121" s="5">
        <v>-0.39270000000000005</v>
      </c>
      <c r="J121" s="5">
        <v>5.4999999999999997E-3</v>
      </c>
      <c r="K121" s="5">
        <v>-10.216799999999999</v>
      </c>
      <c r="L121" s="5">
        <v>-10.382899999999999</v>
      </c>
      <c r="M121" s="5">
        <v>-10.2234</v>
      </c>
      <c r="N121" s="5">
        <v>-9.4918999999999993</v>
      </c>
      <c r="O121" s="5">
        <v>-1.1000000000000001E-3</v>
      </c>
      <c r="P121" s="5">
        <v>-1.1000000000000001E-3</v>
      </c>
      <c r="Q121" s="5">
        <v>-1.1000000000000001E-3</v>
      </c>
      <c r="R121" s="5">
        <v>-3.8499999999999993E-2</v>
      </c>
      <c r="S121" s="5">
        <v>-5.9400000000000001E-2</v>
      </c>
      <c r="T121" s="5">
        <v>-5.8299999999999998E-2</v>
      </c>
      <c r="U121" s="5">
        <v>-1.54E-2</v>
      </c>
      <c r="V121" s="5">
        <v>-1.43E-2</v>
      </c>
      <c r="W121" s="5">
        <v>-1.2099999999999998E-2</v>
      </c>
      <c r="X121" s="5">
        <v>-1.3199999999999998E-2</v>
      </c>
      <c r="Y121" s="5">
        <v>-3.7399999999999996E-2</v>
      </c>
      <c r="Z121" s="5" t="e">
        <v>#VALUE!</v>
      </c>
      <c r="AA121" s="5">
        <v>0.46530000000000005</v>
      </c>
      <c r="AB121" s="5">
        <v>-1.8678000000000001</v>
      </c>
      <c r="AC121" s="5">
        <v>-1.4828000000000001</v>
      </c>
      <c r="AD121" s="5">
        <v>-1.7963</v>
      </c>
      <c r="AE121" s="5">
        <v>-1.7489999999999997</v>
      </c>
      <c r="AF121" s="5">
        <v>-1.5102999999999998</v>
      </c>
      <c r="AG121" s="5">
        <v>-2.1999999999999997E-3</v>
      </c>
      <c r="AH121" s="5">
        <v>-2.1999999999999997E-3</v>
      </c>
      <c r="AI121" s="5">
        <v>0</v>
      </c>
      <c r="AJ121" s="5">
        <v>-5.0599999999999999E-2</v>
      </c>
      <c r="AK121" s="5">
        <v>-6.5999999999999991E-3</v>
      </c>
      <c r="AL121" s="5">
        <v>-5.6100000000000004E-2</v>
      </c>
      <c r="AM121" s="5" t="e">
        <v>#VALUE!</v>
      </c>
      <c r="AN121" s="5">
        <v>90.802799999999991</v>
      </c>
      <c r="AO121" s="5">
        <v>89.867800000000003</v>
      </c>
      <c r="AQ121" s="5">
        <v>86.291699999999992</v>
      </c>
      <c r="AR121" s="5">
        <v>-5.0599999999999999E-2</v>
      </c>
      <c r="AS121" s="5">
        <v>0</v>
      </c>
      <c r="AT121" s="5">
        <v>0.10229999999999999</v>
      </c>
      <c r="AU121" s="5">
        <v>0.7370000000000001</v>
      </c>
      <c r="AV121" s="5">
        <v>0.72820000000000007</v>
      </c>
      <c r="AW121" s="5">
        <v>0.6391</v>
      </c>
      <c r="AX121" s="5">
        <v>0.66879999999999995</v>
      </c>
      <c r="AY121" s="5">
        <v>-4.3999999999999997E-2</v>
      </c>
      <c r="AZ121" s="5">
        <v>-4.2900000000000001E-2</v>
      </c>
      <c r="BA121" s="5" t="e">
        <v>#VALUE!</v>
      </c>
    </row>
    <row r="122" spans="1:53" x14ac:dyDescent="0.2">
      <c r="A122" s="1" t="s">
        <v>110</v>
      </c>
      <c r="B122" s="10" t="s">
        <v>126</v>
      </c>
      <c r="C122" s="7" t="s">
        <v>116</v>
      </c>
      <c r="D122" s="5">
        <v>500</v>
      </c>
      <c r="E122" s="5">
        <f t="shared" si="2"/>
        <v>50</v>
      </c>
      <c r="F122" s="12">
        <f t="shared" si="3"/>
        <v>45.454545454545453</v>
      </c>
      <c r="G122" s="5">
        <v>7.7000000000000011E-3</v>
      </c>
      <c r="H122" s="5">
        <v>-0.46530000000000005</v>
      </c>
      <c r="J122" s="5">
        <v>1.2099999999999998E-2</v>
      </c>
      <c r="K122" s="5">
        <v>-7.0510000000000002</v>
      </c>
      <c r="L122" s="5">
        <v>-7.1148000000000007</v>
      </c>
      <c r="M122" s="5">
        <v>-7.0521000000000003</v>
      </c>
      <c r="N122" s="5">
        <v>-6.4097</v>
      </c>
      <c r="O122" s="5">
        <v>0</v>
      </c>
      <c r="P122" s="5">
        <v>1.1000000000000001E-3</v>
      </c>
      <c r="Q122" s="5">
        <v>0</v>
      </c>
      <c r="R122" s="5">
        <v>-2.4200000000000003E-2</v>
      </c>
      <c r="S122" s="5">
        <v>-5.7200000000000001E-2</v>
      </c>
      <c r="T122" s="5">
        <v>-4.07E-2</v>
      </c>
      <c r="U122" s="5">
        <v>-1.3200000000000002E-2</v>
      </c>
      <c r="V122" s="5">
        <v>-9.8999999999999991E-3</v>
      </c>
      <c r="W122" s="5">
        <v>-8.7999999999999988E-3</v>
      </c>
      <c r="X122" s="5">
        <v>-1.0999999999999999E-2</v>
      </c>
      <c r="Y122" s="5">
        <v>-0.13969999999999999</v>
      </c>
      <c r="Z122" s="5" t="e">
        <v>#VALUE!</v>
      </c>
      <c r="AA122" s="5">
        <v>0.8546999999999999</v>
      </c>
      <c r="AB122" s="5">
        <v>-1.4531000000000001</v>
      </c>
      <c r="AC122" s="5">
        <v>-1.0823999999999998</v>
      </c>
      <c r="AD122" s="5">
        <v>-1.2968999999999999</v>
      </c>
      <c r="AE122" s="5">
        <v>-1.2517999999999998</v>
      </c>
      <c r="AF122" s="5">
        <v>-1.0746999999999998</v>
      </c>
      <c r="AG122" s="5">
        <v>-2.1999999999999997E-3</v>
      </c>
      <c r="AH122" s="5">
        <v>-1.0999999999999996E-3</v>
      </c>
      <c r="AI122" s="5">
        <v>-1.1000000000000001E-3</v>
      </c>
      <c r="AJ122" s="5">
        <v>-2.9700000000000001E-2</v>
      </c>
      <c r="AK122" s="5">
        <v>-6.5999999999999991E-3</v>
      </c>
      <c r="AL122" s="5">
        <v>5.4999999999999997E-3</v>
      </c>
      <c r="AM122" s="5" t="e">
        <v>#VALUE!</v>
      </c>
      <c r="AN122" s="5">
        <v>154.19579999999999</v>
      </c>
      <c r="AO122" s="5">
        <v>149.3228</v>
      </c>
      <c r="AQ122" s="5">
        <v>150.50970000000001</v>
      </c>
      <c r="AR122" s="5">
        <v>-1.8699999999999998E-2</v>
      </c>
      <c r="AS122" s="5">
        <v>-2.2000000000000001E-3</v>
      </c>
      <c r="AT122" s="5">
        <v>-2.0900000000000002E-2</v>
      </c>
      <c r="AU122" s="5">
        <v>0.8701000000000001</v>
      </c>
      <c r="AV122" s="5">
        <v>0.81180000000000008</v>
      </c>
      <c r="AW122" s="5">
        <v>0.71829999999999994</v>
      </c>
      <c r="AX122" s="5">
        <v>0.76670000000000016</v>
      </c>
      <c r="AY122" s="5">
        <v>-3.8499999999999993E-2</v>
      </c>
      <c r="AZ122" s="5">
        <v>-3.7399999999999996E-2</v>
      </c>
      <c r="BA122" s="5" t="e">
        <v>#VALUE!</v>
      </c>
    </row>
    <row r="123" spans="1:53" x14ac:dyDescent="0.2">
      <c r="A123" s="1" t="s">
        <v>110</v>
      </c>
      <c r="B123" s="10" t="s">
        <v>126</v>
      </c>
      <c r="C123" s="7" t="s">
        <v>116</v>
      </c>
      <c r="D123" s="5">
        <v>1000</v>
      </c>
      <c r="E123" s="5">
        <f t="shared" si="2"/>
        <v>100</v>
      </c>
      <c r="F123" s="12">
        <f t="shared" si="3"/>
        <v>90.909090909090907</v>
      </c>
      <c r="G123" s="5">
        <v>1.1000000000000029E-3</v>
      </c>
      <c r="H123" s="5">
        <v>-0.66110000000000002</v>
      </c>
      <c r="J123" s="5">
        <v>0</v>
      </c>
      <c r="K123" s="5">
        <v>-5.0930000000000009</v>
      </c>
      <c r="L123" s="5">
        <v>-5.1039999999999992</v>
      </c>
      <c r="M123" s="5">
        <v>-5.1150000000000011</v>
      </c>
      <c r="N123" s="5">
        <v>-4.5870000000000006</v>
      </c>
      <c r="O123" s="5">
        <v>0</v>
      </c>
      <c r="P123" s="5">
        <v>1.1000000000000001E-3</v>
      </c>
      <c r="Q123" s="5">
        <v>1.1000000000000001E-3</v>
      </c>
      <c r="R123" s="5">
        <v>-1.0999999999999981E-3</v>
      </c>
      <c r="S123" s="5">
        <v>-2.53E-2</v>
      </c>
      <c r="T123" s="5">
        <v>-2.7500000000000004E-2</v>
      </c>
      <c r="U123" s="5">
        <v>-1.9799999999999998E-2</v>
      </c>
      <c r="V123" s="5">
        <v>-1.54E-2</v>
      </c>
      <c r="W123" s="5">
        <v>-7.6999999999999985E-3</v>
      </c>
      <c r="X123" s="5">
        <v>-1.9799999999999998E-2</v>
      </c>
      <c r="Y123" s="5">
        <v>5.3899999999999997E-2</v>
      </c>
      <c r="Z123" s="5" t="e">
        <v>#VALUE!</v>
      </c>
      <c r="AA123" s="5">
        <v>1.496</v>
      </c>
      <c r="AB123" s="5">
        <v>-1.2506999999999999</v>
      </c>
      <c r="AC123" s="5">
        <v>-0.82280000000000009</v>
      </c>
      <c r="AD123" s="5">
        <v>-1.0449999999999999</v>
      </c>
      <c r="AE123" s="5">
        <v>-1.0064999999999997</v>
      </c>
      <c r="AF123" s="5">
        <v>-0.85249999999999981</v>
      </c>
      <c r="AG123" s="5">
        <v>-1.0999999999999996E-3</v>
      </c>
      <c r="AH123" s="5">
        <v>-1.0999999999999996E-3</v>
      </c>
      <c r="AI123" s="5">
        <v>-2.2000000000000001E-3</v>
      </c>
      <c r="AJ123" s="5">
        <v>-0.11770000000000001</v>
      </c>
      <c r="AK123" s="5">
        <v>-1.43E-2</v>
      </c>
      <c r="AL123" s="5">
        <v>0.1265</v>
      </c>
      <c r="AM123" s="5" t="e">
        <v>#VALUE!</v>
      </c>
      <c r="AN123" s="5">
        <v>292.35579999999999</v>
      </c>
      <c r="AO123" s="5" t="e">
        <v>#VALUE!</v>
      </c>
      <c r="AQ123" s="5">
        <v>286.46969999999999</v>
      </c>
      <c r="AR123" s="5">
        <v>-6.5999999999999982E-3</v>
      </c>
      <c r="AS123" s="5">
        <v>-6.5999999999999991E-3</v>
      </c>
      <c r="AT123" s="5">
        <v>-6.3799999999999996E-2</v>
      </c>
      <c r="AU123" s="5">
        <v>0.68859999999999988</v>
      </c>
      <c r="AV123" s="5">
        <v>0.68310000000000015</v>
      </c>
      <c r="AW123" s="5">
        <v>0.59619999999999995</v>
      </c>
      <c r="AX123" s="5">
        <v>0.64900000000000002</v>
      </c>
      <c r="AY123" s="5">
        <v>-3.3000000000000002E-2</v>
      </c>
      <c r="AZ123" s="5">
        <v>-3.4099999999999991E-2</v>
      </c>
      <c r="BA123" s="5" t="e">
        <v>#VALUE!</v>
      </c>
    </row>
    <row r="124" spans="1:53" x14ac:dyDescent="0.2">
      <c r="A124" s="1" t="s">
        <v>110</v>
      </c>
      <c r="B124" s="10" t="s">
        <v>126</v>
      </c>
      <c r="C124" s="7" t="s">
        <v>116</v>
      </c>
      <c r="D124" s="5">
        <v>0</v>
      </c>
      <c r="E124" s="5">
        <f t="shared" si="2"/>
        <v>0</v>
      </c>
      <c r="F124" s="12">
        <f t="shared" si="3"/>
        <v>0</v>
      </c>
      <c r="G124" s="5">
        <v>0.1749</v>
      </c>
      <c r="H124" s="5">
        <v>-0.13750000000000004</v>
      </c>
      <c r="J124" s="5">
        <v>0.11</v>
      </c>
      <c r="K124" s="5">
        <v>-17.059899999999999</v>
      </c>
      <c r="L124" s="5">
        <v>-17.3613</v>
      </c>
      <c r="M124" s="5">
        <v>-17.032399999999999</v>
      </c>
      <c r="N124" s="5">
        <v>-16.6023</v>
      </c>
      <c r="O124" s="5">
        <v>-1.1000000000000001E-3</v>
      </c>
      <c r="P124" s="5">
        <v>0</v>
      </c>
      <c r="Q124" s="5">
        <v>-1.1000000000000001E-3</v>
      </c>
      <c r="R124" s="5">
        <v>-6.2700000000000006E-2</v>
      </c>
      <c r="S124" s="5">
        <v>-8.14E-2</v>
      </c>
      <c r="T124" s="5">
        <v>-6.6000000000000003E-2</v>
      </c>
      <c r="U124" s="5">
        <v>-1.0999999999999998E-3</v>
      </c>
      <c r="V124" s="5">
        <v>-7.7000000000000002E-3</v>
      </c>
      <c r="W124" s="5">
        <v>-9.8999999999999991E-3</v>
      </c>
      <c r="X124" s="5">
        <v>-5.4999999999999997E-3</v>
      </c>
      <c r="Y124" s="5">
        <v>-0.10340000000000001</v>
      </c>
      <c r="Z124" s="5" t="e">
        <v>#VALUE!</v>
      </c>
      <c r="AA124" s="5">
        <v>-8.3599999999999952E-2</v>
      </c>
      <c r="AB124" s="5">
        <v>-2.9436</v>
      </c>
      <c r="AC124" s="5">
        <v>-2.4750000000000001</v>
      </c>
      <c r="AD124" s="5">
        <v>-3.0392999999999999</v>
      </c>
      <c r="AE124" s="5">
        <v>-2.9820999999999995</v>
      </c>
      <c r="AF124" s="5">
        <v>-2.5827999999999998</v>
      </c>
      <c r="AG124" s="5">
        <v>-3.2999999999999995E-3</v>
      </c>
      <c r="AH124" s="5">
        <v>-4.3999999999999994E-3</v>
      </c>
      <c r="AI124" s="5">
        <v>1.0999999999999996E-3</v>
      </c>
      <c r="AJ124" s="5">
        <v>-5.6100000000000004E-2</v>
      </c>
      <c r="AK124" s="5">
        <v>-9.8999999999999991E-3</v>
      </c>
      <c r="AL124" s="5">
        <v>-6.2700000000000006E-2</v>
      </c>
      <c r="AM124" s="5" t="e">
        <v>#VALUE!</v>
      </c>
      <c r="AN124" s="5">
        <v>41.280799999999999</v>
      </c>
      <c r="AO124" s="5">
        <v>41.467800000000004</v>
      </c>
      <c r="AQ124" s="5">
        <v>39.0137</v>
      </c>
      <c r="AR124" s="5">
        <v>-8.7999999999999988E-3</v>
      </c>
      <c r="AS124" s="5">
        <v>-8.8000000000000005E-3</v>
      </c>
      <c r="AT124" s="5">
        <v>-6.0499999999999998E-2</v>
      </c>
      <c r="AU124" s="5">
        <v>0.2772</v>
      </c>
      <c r="AV124" s="5">
        <v>0.28270000000000001</v>
      </c>
      <c r="AW124" s="5">
        <v>0.84150000000000003</v>
      </c>
      <c r="AX124" s="5">
        <v>0.86569999999999991</v>
      </c>
      <c r="AY124" s="5">
        <v>-4.6199999999999998E-2</v>
      </c>
      <c r="AZ124" s="5">
        <v>-4.5099999999999994E-2</v>
      </c>
      <c r="BA124" s="5" t="e">
        <v>#VALUE!</v>
      </c>
    </row>
    <row r="125" spans="1:53" x14ac:dyDescent="0.2">
      <c r="A125" s="1" t="s">
        <v>110</v>
      </c>
      <c r="B125" s="10" t="s">
        <v>126</v>
      </c>
      <c r="C125" s="7" t="s">
        <v>117</v>
      </c>
      <c r="D125" s="5">
        <v>15.625</v>
      </c>
      <c r="E125" s="5">
        <f t="shared" si="2"/>
        <v>1.5625</v>
      </c>
      <c r="F125" s="12">
        <f t="shared" si="3"/>
        <v>1.4204545454545454</v>
      </c>
      <c r="G125" s="5">
        <v>8.14E-2</v>
      </c>
      <c r="H125" s="5">
        <v>0.1661</v>
      </c>
      <c r="J125" s="5">
        <v>3.7399999999999996E-2</v>
      </c>
      <c r="K125" s="5">
        <v>-16.186499999999999</v>
      </c>
      <c r="L125" s="5">
        <v>-16.572600000000001</v>
      </c>
      <c r="M125" s="5">
        <v>-16.277799999999999</v>
      </c>
      <c r="N125" s="5">
        <v>-16.020399999999999</v>
      </c>
      <c r="O125" s="5">
        <v>0</v>
      </c>
      <c r="P125" s="5">
        <v>-1.1000000000000001E-3</v>
      </c>
      <c r="Q125" s="5">
        <v>-1.1000000000000001E-3</v>
      </c>
      <c r="R125" s="5">
        <v>-5.6100000000000004E-2</v>
      </c>
      <c r="S125" s="5">
        <v>-5.0599999999999999E-2</v>
      </c>
      <c r="T125" s="5">
        <v>-7.2600000000000012E-2</v>
      </c>
      <c r="U125" s="5">
        <v>-1.9799999999999998E-2</v>
      </c>
      <c r="V125" s="5">
        <v>-1.6500000000000001E-2</v>
      </c>
      <c r="W125" s="5">
        <v>-1.3199999999999998E-2</v>
      </c>
      <c r="X125" s="5">
        <v>-9.8999999999999991E-3</v>
      </c>
      <c r="Y125" s="5">
        <v>8.9099999999999999E-2</v>
      </c>
      <c r="Z125" s="5" t="e">
        <v>#VALUE!</v>
      </c>
      <c r="AA125" s="5">
        <v>-2.6399999999999993E-2</v>
      </c>
      <c r="AB125" s="5">
        <v>-2.6158000000000001</v>
      </c>
      <c r="AC125" s="5">
        <v>-2.3595000000000002</v>
      </c>
      <c r="AD125" s="5">
        <v>-2.9216000000000002</v>
      </c>
      <c r="AE125" s="5">
        <v>-2.8731999999999998</v>
      </c>
      <c r="AF125" s="5">
        <v>-2.4848999999999997</v>
      </c>
      <c r="AG125" s="5">
        <v>-4.4000000000000003E-3</v>
      </c>
      <c r="AH125" s="5">
        <v>-2.2000000000000001E-3</v>
      </c>
      <c r="AI125" s="5">
        <v>0</v>
      </c>
      <c r="AJ125" s="5">
        <v>-5.4999999999999997E-3</v>
      </c>
      <c r="AK125" s="5">
        <v>-8.8000000000000005E-3</v>
      </c>
      <c r="AL125" s="5">
        <v>-0.12209999999999999</v>
      </c>
      <c r="AM125" s="5" t="e">
        <v>#VALUE!</v>
      </c>
      <c r="AN125" s="5">
        <v>39.006</v>
      </c>
      <c r="AO125" s="5">
        <v>41.528299999999994</v>
      </c>
      <c r="AQ125" s="5">
        <v>37.945599999999999</v>
      </c>
      <c r="AR125" s="5">
        <v>-1.1000000000000005E-3</v>
      </c>
      <c r="AS125" s="5">
        <v>-6.5999999999999991E-3</v>
      </c>
      <c r="AT125" s="5">
        <v>-3.4100000000000005E-2</v>
      </c>
      <c r="AU125" s="5">
        <v>-2.7499999999999948E-2</v>
      </c>
      <c r="AV125" s="5">
        <v>-1.100000000000001E-2</v>
      </c>
      <c r="AW125" s="5">
        <v>3.5200000000000016E-2</v>
      </c>
      <c r="AX125" s="5">
        <v>3.3000000000000029E-2</v>
      </c>
      <c r="AY125" s="5">
        <v>-4.8400000000000006E-2</v>
      </c>
      <c r="AZ125" s="5">
        <v>-4.8399999999999992E-2</v>
      </c>
      <c r="BA125" s="5" t="e">
        <v>#VALUE!</v>
      </c>
    </row>
    <row r="126" spans="1:53" x14ac:dyDescent="0.2">
      <c r="A126" s="1" t="s">
        <v>110</v>
      </c>
      <c r="B126" s="10" t="s">
        <v>126</v>
      </c>
      <c r="C126" s="7" t="s">
        <v>118</v>
      </c>
      <c r="D126" s="5">
        <v>31.25</v>
      </c>
      <c r="E126" s="5">
        <f t="shared" si="2"/>
        <v>3.125</v>
      </c>
      <c r="F126" s="12">
        <f t="shared" si="3"/>
        <v>2.8409090909090908</v>
      </c>
      <c r="G126" s="5">
        <v>7.3700000000000002E-2</v>
      </c>
      <c r="H126" s="5">
        <v>8.3600000000000008E-2</v>
      </c>
      <c r="J126" s="5">
        <v>4.7300000000000002E-2</v>
      </c>
      <c r="K126" s="5">
        <v>-15.896100000000001</v>
      </c>
      <c r="L126" s="5">
        <v>-16.202999999999999</v>
      </c>
      <c r="M126" s="5">
        <v>-15.8169</v>
      </c>
      <c r="N126" s="5">
        <v>-15.108500000000001</v>
      </c>
      <c r="O126" s="5">
        <v>0</v>
      </c>
      <c r="P126" s="5">
        <v>0</v>
      </c>
      <c r="Q126" s="5">
        <v>-1.1000000000000001E-3</v>
      </c>
      <c r="R126" s="5">
        <v>-5.3899999999999997E-2</v>
      </c>
      <c r="S126" s="5">
        <v>-3.9599999999999996E-2</v>
      </c>
      <c r="T126" s="5">
        <v>-6.0499999999999998E-2</v>
      </c>
      <c r="U126" s="5">
        <v>2.2000000000000001E-3</v>
      </c>
      <c r="V126" s="5">
        <v>3.3000000000000004E-3</v>
      </c>
      <c r="W126" s="5">
        <v>1.0999999999999996E-3</v>
      </c>
      <c r="X126" s="5">
        <v>-3.2999999999999995E-3</v>
      </c>
      <c r="Y126" s="5">
        <v>-6.4899999999999999E-2</v>
      </c>
      <c r="Z126" s="5" t="e">
        <v>#VALUE!</v>
      </c>
      <c r="AA126" s="5">
        <v>0.15839999999999996</v>
      </c>
      <c r="AB126" s="5">
        <v>-2.7203000000000004</v>
      </c>
      <c r="AC126" s="5">
        <v>-2.2000000000000002</v>
      </c>
      <c r="AD126" s="5">
        <v>-2.7588000000000004</v>
      </c>
      <c r="AE126" s="5">
        <v>-2.7225000000000001</v>
      </c>
      <c r="AF126" s="5">
        <v>-2.3540000000000001</v>
      </c>
      <c r="AG126" s="5">
        <v>0</v>
      </c>
      <c r="AH126" s="5">
        <v>0</v>
      </c>
      <c r="AI126" s="5">
        <v>2.2000000000000001E-3</v>
      </c>
      <c r="AJ126" s="5">
        <v>1.1000000000000001E-3</v>
      </c>
      <c r="AK126" s="5">
        <v>-2.2000000000000001E-3</v>
      </c>
      <c r="AL126" s="5">
        <v>-3.5199999999999995E-2</v>
      </c>
      <c r="AM126" s="5" t="e">
        <v>#VALUE!</v>
      </c>
      <c r="AN126" s="5">
        <v>37.928000000000004</v>
      </c>
      <c r="AO126" s="5">
        <v>38.994999999999997</v>
      </c>
      <c r="AQ126" s="5">
        <v>36.377000000000002</v>
      </c>
      <c r="AR126" s="5">
        <v>-2.200000000000001E-3</v>
      </c>
      <c r="AS126" s="5">
        <v>-5.4999999999999997E-3</v>
      </c>
      <c r="AT126" s="5">
        <v>-6.7100000000000007E-2</v>
      </c>
      <c r="AU126" s="5">
        <v>0.27829999999999999</v>
      </c>
      <c r="AV126" s="5">
        <v>0.2717</v>
      </c>
      <c r="AW126" s="5">
        <v>0.46969999999999995</v>
      </c>
      <c r="AX126" s="5">
        <v>0.50049999999999994</v>
      </c>
      <c r="AY126" s="5">
        <v>-3.9600000000000003E-2</v>
      </c>
      <c r="AZ126" s="5">
        <v>-4.07E-2</v>
      </c>
      <c r="BA126" s="5" t="e">
        <v>#VALUE!</v>
      </c>
    </row>
    <row r="127" spans="1:53" x14ac:dyDescent="0.2">
      <c r="A127" s="1" t="s">
        <v>110</v>
      </c>
      <c r="B127" s="10" t="s">
        <v>126</v>
      </c>
      <c r="C127" s="7" t="s">
        <v>119</v>
      </c>
      <c r="D127" s="5">
        <v>62.5</v>
      </c>
      <c r="E127" s="5">
        <f t="shared" si="2"/>
        <v>6.25</v>
      </c>
      <c r="F127" s="12">
        <f t="shared" si="3"/>
        <v>5.6818181818181817</v>
      </c>
      <c r="G127" s="5">
        <v>6.3799999999999996E-2</v>
      </c>
      <c r="H127" s="5">
        <v>-0.15619999999999998</v>
      </c>
      <c r="J127" s="5">
        <v>3.7400000000000003E-2</v>
      </c>
      <c r="K127" s="5">
        <v>-12.661</v>
      </c>
      <c r="L127" s="5">
        <v>-12.966799999999999</v>
      </c>
      <c r="M127" s="5">
        <v>-12.673099999999998</v>
      </c>
      <c r="N127" s="5">
        <v>-11.933900000000001</v>
      </c>
      <c r="O127" s="5">
        <v>0</v>
      </c>
      <c r="P127" s="5">
        <v>0</v>
      </c>
      <c r="Q127" s="5">
        <v>-1.1000000000000001E-3</v>
      </c>
      <c r="R127" s="5">
        <v>-4.3999999999999997E-2</v>
      </c>
      <c r="S127" s="5">
        <v>-6.8199999999999997E-2</v>
      </c>
      <c r="T127" s="5">
        <v>-5.8299999999999991E-2</v>
      </c>
      <c r="U127" s="5">
        <v>4.7300000000000002E-2</v>
      </c>
      <c r="V127" s="5">
        <v>6.1600000000000002E-2</v>
      </c>
      <c r="W127" s="5">
        <v>5.9400000000000001E-2</v>
      </c>
      <c r="X127" s="5">
        <v>5.3899999999999997E-2</v>
      </c>
      <c r="Y127" s="5">
        <v>-7.2599999999999998E-2</v>
      </c>
      <c r="Z127" s="5" t="e">
        <v>#VALUE!</v>
      </c>
      <c r="AA127" s="5">
        <v>0.23540000000000003</v>
      </c>
      <c r="AB127" s="5">
        <v>-2.3363999999999998</v>
      </c>
      <c r="AC127" s="5">
        <v>-1.8183</v>
      </c>
      <c r="AD127" s="5">
        <v>-2.2396000000000003</v>
      </c>
      <c r="AE127" s="5">
        <v>-2.2033</v>
      </c>
      <c r="AF127" s="5">
        <v>-1.9283000000000001</v>
      </c>
      <c r="AG127" s="5">
        <v>-1.1000000000000001E-3</v>
      </c>
      <c r="AH127" s="5">
        <v>0</v>
      </c>
      <c r="AI127" s="5">
        <v>-1.1000000000000001E-3</v>
      </c>
      <c r="AJ127" s="5">
        <v>-2.3099999999999999E-2</v>
      </c>
      <c r="AK127" s="5">
        <v>-1.3199999999999998E-2</v>
      </c>
      <c r="AL127" s="5">
        <v>-9.4600000000000004E-2</v>
      </c>
      <c r="AM127" s="5" t="e">
        <v>#VALUE!</v>
      </c>
      <c r="AN127" s="5">
        <v>34.375</v>
      </c>
      <c r="AO127" s="5">
        <v>34.847999999999999</v>
      </c>
      <c r="AQ127" s="5">
        <v>31.899999999999995</v>
      </c>
      <c r="AR127" s="5">
        <v>-5.390000000000001E-2</v>
      </c>
      <c r="AS127" s="5">
        <v>-5.4999999999999997E-3</v>
      </c>
      <c r="AT127" s="5">
        <v>-8.0299999999999996E-2</v>
      </c>
      <c r="AU127" s="5">
        <v>0.49830000000000008</v>
      </c>
      <c r="AV127" s="5">
        <v>0.53019999999999989</v>
      </c>
      <c r="AW127" s="5">
        <v>0.51590000000000003</v>
      </c>
      <c r="AX127" s="5">
        <v>0.53679999999999994</v>
      </c>
      <c r="AY127" s="5">
        <v>-3.9600000000000003E-2</v>
      </c>
      <c r="AZ127" s="5">
        <v>-3.85E-2</v>
      </c>
      <c r="BA127" s="5" t="e">
        <v>#VALUE!</v>
      </c>
    </row>
    <row r="128" spans="1:53" x14ac:dyDescent="0.2">
      <c r="A128" s="1" t="s">
        <v>110</v>
      </c>
      <c r="B128" s="10" t="s">
        <v>126</v>
      </c>
      <c r="C128" s="7" t="s">
        <v>120</v>
      </c>
      <c r="D128" s="5">
        <v>125</v>
      </c>
      <c r="E128" s="5">
        <f t="shared" si="2"/>
        <v>12.5</v>
      </c>
      <c r="F128" s="12">
        <f t="shared" si="3"/>
        <v>11.363636363636363</v>
      </c>
      <c r="G128" s="5">
        <v>5.1699999999999996E-2</v>
      </c>
      <c r="H128" s="5">
        <v>2.0900000000000009E-2</v>
      </c>
      <c r="J128" s="5">
        <v>3.5199999999999995E-2</v>
      </c>
      <c r="K128" s="5">
        <v>-10.0067</v>
      </c>
      <c r="L128" s="5">
        <v>-10.410399999999999</v>
      </c>
      <c r="M128" s="5">
        <v>-10.181599999999998</v>
      </c>
      <c r="N128" s="5">
        <v>-8.9693999999999985</v>
      </c>
      <c r="O128" s="5">
        <v>0</v>
      </c>
      <c r="P128" s="5">
        <v>0</v>
      </c>
      <c r="Q128" s="5">
        <v>-1.1000000000000001E-3</v>
      </c>
      <c r="R128" s="5">
        <v>-4.6199999999999998E-2</v>
      </c>
      <c r="S128" s="5">
        <v>-7.6999999999999999E-2</v>
      </c>
      <c r="T128" s="5">
        <v>-5.9400000000000001E-2</v>
      </c>
      <c r="U128" s="5">
        <v>-1.3199999999999998E-2</v>
      </c>
      <c r="V128" s="5">
        <v>-1.1000000000000001E-3</v>
      </c>
      <c r="W128" s="5">
        <v>-1.1000000000000001E-3</v>
      </c>
      <c r="X128" s="5">
        <v>-9.8999999999999991E-3</v>
      </c>
      <c r="Y128" s="5">
        <v>-7.0400000000000004E-2</v>
      </c>
      <c r="Z128" s="5" t="e">
        <v>#VALUE!</v>
      </c>
      <c r="AA128" s="5">
        <v>0.25740000000000018</v>
      </c>
      <c r="AB128" s="5">
        <v>-2.3969</v>
      </c>
      <c r="AC128" s="5">
        <v>-1.4453999999999998</v>
      </c>
      <c r="AD128" s="5">
        <v>-1.8149999999999997</v>
      </c>
      <c r="AE128" s="5">
        <v>-1.7875000000000003</v>
      </c>
      <c r="AF128" s="5">
        <v>-1.5521</v>
      </c>
      <c r="AG128" s="5">
        <v>-1.1000000000000001E-3</v>
      </c>
      <c r="AH128" s="5">
        <v>1.1000000000000001E-3</v>
      </c>
      <c r="AI128" s="5">
        <v>1.1000000000000001E-3</v>
      </c>
      <c r="AJ128" s="5">
        <v>-0.1067</v>
      </c>
      <c r="AK128" s="5">
        <v>-1.43E-2</v>
      </c>
      <c r="AL128" s="5">
        <v>-0.18260000000000001</v>
      </c>
      <c r="AM128" s="5" t="e">
        <v>#VALUE!</v>
      </c>
      <c r="AN128" s="5">
        <v>32.395000000000003</v>
      </c>
      <c r="AO128" s="5">
        <v>32.131</v>
      </c>
      <c r="AQ128" s="5">
        <v>30.415000000000003</v>
      </c>
      <c r="AR128" s="5">
        <v>6.5999999999999991E-3</v>
      </c>
      <c r="AS128" s="5">
        <v>-1.1000000000000001E-3</v>
      </c>
      <c r="AT128" s="5">
        <v>-8.0299999999999996E-2</v>
      </c>
      <c r="AU128" s="5">
        <v>0.76229999999999998</v>
      </c>
      <c r="AV128" s="5">
        <v>0.77770000000000017</v>
      </c>
      <c r="AW128" s="5">
        <v>0.75129999999999997</v>
      </c>
      <c r="AX128" s="5">
        <v>0.76229999999999998</v>
      </c>
      <c r="AY128" s="5">
        <v>-4.2900000000000001E-2</v>
      </c>
      <c r="AZ128" s="5">
        <v>-4.2900000000000001E-2</v>
      </c>
      <c r="BA128" s="5" t="e">
        <v>#VALUE!</v>
      </c>
    </row>
    <row r="129" spans="1:54" x14ac:dyDescent="0.2">
      <c r="A129" s="1" t="s">
        <v>110</v>
      </c>
      <c r="B129" s="10" t="s">
        <v>126</v>
      </c>
      <c r="C129" s="7" t="s">
        <v>121</v>
      </c>
      <c r="D129" s="5">
        <v>250</v>
      </c>
      <c r="E129" s="5">
        <f t="shared" si="2"/>
        <v>25</v>
      </c>
      <c r="F129" s="12">
        <f t="shared" si="3"/>
        <v>22.727272727272727</v>
      </c>
      <c r="G129" s="5">
        <v>4.1800000000000004E-2</v>
      </c>
      <c r="H129" s="5">
        <v>-0.2959</v>
      </c>
      <c r="J129" s="5">
        <v>9.9000000000000025E-3</v>
      </c>
      <c r="K129" s="5">
        <v>-9.3477999999999994</v>
      </c>
      <c r="L129" s="5">
        <v>-9.5468999999999991</v>
      </c>
      <c r="M129" s="5">
        <v>-9.3323999999999998</v>
      </c>
      <c r="N129" s="5">
        <v>-8.5459000000000014</v>
      </c>
      <c r="O129" s="5">
        <v>0</v>
      </c>
      <c r="P129" s="5">
        <v>-1.1000000000000001E-3</v>
      </c>
      <c r="Q129" s="5">
        <v>-1.1000000000000001E-3</v>
      </c>
      <c r="R129" s="5">
        <v>-4.8400000000000006E-2</v>
      </c>
      <c r="S129" s="5">
        <v>-6.8199999999999997E-2</v>
      </c>
      <c r="T129" s="5">
        <v>-5.2799999999999993E-2</v>
      </c>
      <c r="U129" s="5">
        <v>-9.8999999999999991E-3</v>
      </c>
      <c r="V129" s="5">
        <v>1.1000000000000001E-3</v>
      </c>
      <c r="W129" s="5">
        <v>-3.3000000000000004E-3</v>
      </c>
      <c r="X129" s="5">
        <v>-3.2999999999999995E-3</v>
      </c>
      <c r="Y129" s="5">
        <v>-3.7399999999999996E-2</v>
      </c>
      <c r="Z129" s="5" t="e">
        <v>#VALUE!</v>
      </c>
      <c r="AA129" s="5">
        <v>0.47299999999999998</v>
      </c>
      <c r="AB129" s="5">
        <v>-1.6202999999999999</v>
      </c>
      <c r="AC129" s="5">
        <v>-1.1935000000000002</v>
      </c>
      <c r="AD129" s="5">
        <v>-1.4662999999999997</v>
      </c>
      <c r="AE129" s="5">
        <v>-1.4465000000000001</v>
      </c>
      <c r="AF129" s="5">
        <v>-1.2683</v>
      </c>
      <c r="AG129" s="5">
        <v>0</v>
      </c>
      <c r="AH129" s="5">
        <v>0</v>
      </c>
      <c r="AI129" s="5">
        <v>2.2000000000000001E-3</v>
      </c>
      <c r="AJ129" s="5">
        <v>-6.3799999999999996E-2</v>
      </c>
      <c r="AK129" s="5">
        <v>-6.5999999999999991E-3</v>
      </c>
      <c r="AL129" s="5">
        <v>-7.4800000000000005E-2</v>
      </c>
      <c r="AM129" s="5" t="e">
        <v>#VALUE!</v>
      </c>
      <c r="AN129" s="5">
        <v>33.494999999999997</v>
      </c>
      <c r="AO129" s="5">
        <v>31.07500000000001</v>
      </c>
      <c r="AQ129" s="5">
        <v>31.646999999999988</v>
      </c>
      <c r="AR129" s="5">
        <v>-3.7400000000000003E-2</v>
      </c>
      <c r="AS129" s="5">
        <v>0</v>
      </c>
      <c r="AT129" s="5">
        <v>0.1298</v>
      </c>
      <c r="AU129" s="5">
        <v>0.28820000000000001</v>
      </c>
      <c r="AV129" s="5">
        <v>0.28380000000000005</v>
      </c>
      <c r="AW129" s="5">
        <v>0.29039999999999994</v>
      </c>
      <c r="AX129" s="5">
        <v>0.29480000000000006</v>
      </c>
      <c r="AY129" s="5">
        <v>-3.6299999999999999E-2</v>
      </c>
      <c r="AZ129" s="5">
        <v>-3.5200000000000002E-2</v>
      </c>
      <c r="BA129" s="5" t="e">
        <v>#VALUE!</v>
      </c>
    </row>
    <row r="130" spans="1:54" x14ac:dyDescent="0.2">
      <c r="A130" s="1" t="s">
        <v>110</v>
      </c>
      <c r="B130" s="10" t="s">
        <v>126</v>
      </c>
      <c r="C130" s="7" t="s">
        <v>122</v>
      </c>
      <c r="D130" s="5">
        <v>500</v>
      </c>
      <c r="E130" s="5">
        <f t="shared" si="2"/>
        <v>50</v>
      </c>
      <c r="F130" s="12">
        <f t="shared" si="3"/>
        <v>45.454545454545453</v>
      </c>
      <c r="G130" s="5">
        <v>2.6399999999999996E-2</v>
      </c>
      <c r="H130" s="5">
        <v>-0.48949999999999999</v>
      </c>
      <c r="J130" s="5">
        <v>2.3100000000000002E-2</v>
      </c>
      <c r="K130" s="5">
        <v>-7.5019999999999989</v>
      </c>
      <c r="L130" s="5">
        <v>-7.7748000000000008</v>
      </c>
      <c r="M130" s="5">
        <v>-7.5581000000000005</v>
      </c>
      <c r="N130" s="5">
        <v>-6.6516999999999999</v>
      </c>
      <c r="O130" s="5">
        <v>1.1000000000000001E-3</v>
      </c>
      <c r="P130" s="5">
        <v>1.1000000000000001E-3</v>
      </c>
      <c r="Q130" s="5">
        <v>-1.1000000000000001E-3</v>
      </c>
      <c r="R130" s="5">
        <v>-5.2799999999999993E-2</v>
      </c>
      <c r="S130" s="5">
        <v>-7.4800000000000005E-2</v>
      </c>
      <c r="T130" s="5">
        <v>-5.2800000000000007E-2</v>
      </c>
      <c r="U130" s="5">
        <v>-7.7000000000000002E-3</v>
      </c>
      <c r="V130" s="5">
        <v>5.4999999999999997E-3</v>
      </c>
      <c r="W130" s="5">
        <v>4.4000000000000003E-3</v>
      </c>
      <c r="X130" s="5">
        <v>-1.1000000000000001E-3</v>
      </c>
      <c r="Y130" s="5">
        <v>-0.13969999999999999</v>
      </c>
      <c r="Z130" s="5" t="e">
        <v>#VALUE!</v>
      </c>
      <c r="AA130" s="5">
        <v>0.65779999999999994</v>
      </c>
      <c r="AB130" s="5">
        <v>-1.6983999999999999</v>
      </c>
      <c r="AC130" s="5">
        <v>-0.96579999999999988</v>
      </c>
      <c r="AD130" s="5">
        <v>-1.1208999999999998</v>
      </c>
      <c r="AE130" s="5">
        <v>-1.1076999999999999</v>
      </c>
      <c r="AF130" s="5">
        <v>-0.97129999999999983</v>
      </c>
      <c r="AG130" s="5">
        <v>0</v>
      </c>
      <c r="AH130" s="5">
        <v>1.1000000000000001E-3</v>
      </c>
      <c r="AI130" s="5">
        <v>1.1000000000000001E-3</v>
      </c>
      <c r="AJ130" s="5">
        <v>1.7600000000000001E-2</v>
      </c>
      <c r="AK130" s="5">
        <v>-6.5999999999999991E-3</v>
      </c>
      <c r="AL130" s="5">
        <v>-0.15289999999999998</v>
      </c>
      <c r="AM130" s="5" t="e">
        <v>#VALUE!</v>
      </c>
      <c r="AN130" s="5">
        <v>29.589999999999996</v>
      </c>
      <c r="AO130" s="5">
        <v>24.969999999999995</v>
      </c>
      <c r="AQ130" s="5">
        <v>28.380000000000003</v>
      </c>
      <c r="AR130" s="5">
        <v>-1.0999999999999998E-2</v>
      </c>
      <c r="AS130" s="5">
        <v>-2.2000000000000001E-3</v>
      </c>
      <c r="AT130" s="5">
        <v>-2.4200000000000003E-2</v>
      </c>
      <c r="AU130" s="5">
        <v>0.17049999999999998</v>
      </c>
      <c r="AV130" s="5">
        <v>0.13419999999999987</v>
      </c>
      <c r="AW130" s="5">
        <v>7.9199999999999979E-2</v>
      </c>
      <c r="AX130" s="5">
        <v>9.6800000000000025E-2</v>
      </c>
      <c r="AY130" s="5">
        <v>-5.3899999999999997E-2</v>
      </c>
      <c r="AZ130" s="5">
        <v>-5.1699999999999996E-2</v>
      </c>
      <c r="BA130" s="5" t="e">
        <v>#VALUE!</v>
      </c>
    </row>
    <row r="131" spans="1:54" x14ac:dyDescent="0.2">
      <c r="A131" s="1" t="s">
        <v>110</v>
      </c>
      <c r="B131" s="10" t="s">
        <v>126</v>
      </c>
      <c r="C131" s="7" t="s">
        <v>123</v>
      </c>
      <c r="D131" s="5">
        <v>1000</v>
      </c>
      <c r="E131" s="5">
        <f t="shared" si="2"/>
        <v>100</v>
      </c>
      <c r="F131" s="12">
        <f t="shared" si="3"/>
        <v>90.909090909090907</v>
      </c>
      <c r="G131" s="5">
        <v>1.3200000000000002E-2</v>
      </c>
      <c r="H131" s="5">
        <v>-0.72599999999999998</v>
      </c>
      <c r="J131" s="5">
        <v>-6.5999999999999982E-3</v>
      </c>
      <c r="K131" s="5">
        <v>-7.1500000000000012</v>
      </c>
      <c r="L131" s="5">
        <v>-7.3259999999999987</v>
      </c>
      <c r="M131" s="5">
        <v>-7.0950000000000006</v>
      </c>
      <c r="N131" s="5">
        <v>-6.402000000000001</v>
      </c>
      <c r="O131" s="5">
        <v>1.1000000000000001E-3</v>
      </c>
      <c r="P131" s="5">
        <v>1.1000000000000001E-3</v>
      </c>
      <c r="Q131" s="5">
        <v>1.1000000000000001E-3</v>
      </c>
      <c r="R131" s="5">
        <v>-7.149999999999998E-2</v>
      </c>
      <c r="S131" s="5">
        <v>-6.3800000000000009E-2</v>
      </c>
      <c r="T131" s="5">
        <v>-6.7099999999999993E-2</v>
      </c>
      <c r="U131" s="5">
        <v>-1.43E-2</v>
      </c>
      <c r="V131" s="5">
        <v>-2.2000000000000001E-3</v>
      </c>
      <c r="W131" s="5">
        <v>1.0999999999999998E-3</v>
      </c>
      <c r="X131" s="5">
        <v>-9.8999999999999991E-3</v>
      </c>
      <c r="Y131" s="5">
        <v>5.3899999999999997E-2</v>
      </c>
      <c r="Z131" s="5" t="e">
        <v>#VALUE!</v>
      </c>
      <c r="AA131" s="5">
        <v>1.2144000000000001</v>
      </c>
      <c r="AB131" s="5">
        <v>-0.92949999999999988</v>
      </c>
      <c r="AC131" s="5">
        <v>-0.79420000000000013</v>
      </c>
      <c r="AD131" s="5">
        <v>-0.97130000000000016</v>
      </c>
      <c r="AE131" s="5">
        <v>-0.96250000000000024</v>
      </c>
      <c r="AF131" s="5">
        <v>-0.86019999999999985</v>
      </c>
      <c r="AG131" s="5">
        <v>1.1000000000000001E-3</v>
      </c>
      <c r="AH131" s="5">
        <v>0</v>
      </c>
      <c r="AI131" s="5">
        <v>-3.2999999999999995E-3</v>
      </c>
      <c r="AJ131" s="5">
        <v>-8.14E-2</v>
      </c>
      <c r="AK131" s="5">
        <v>-1.43E-2</v>
      </c>
      <c r="AL131" s="5">
        <v>3.6299999999999992E-2</v>
      </c>
      <c r="AM131" s="5" t="e">
        <v>#VALUE!</v>
      </c>
      <c r="AN131" s="5">
        <v>41.57999999999997</v>
      </c>
      <c r="AO131" s="5" t="e">
        <v>#VALUE!</v>
      </c>
      <c r="AQ131" s="5">
        <v>40.699999999999989</v>
      </c>
      <c r="AR131" s="5">
        <v>1.7600000000000001E-2</v>
      </c>
      <c r="AS131" s="5">
        <v>-6.5999999999999991E-3</v>
      </c>
      <c r="AT131" s="5">
        <v>-9.7900000000000001E-2</v>
      </c>
      <c r="AU131" s="5">
        <v>0.27829999999999988</v>
      </c>
      <c r="AV131" s="5">
        <v>0.29260000000000014</v>
      </c>
      <c r="AW131" s="5">
        <v>0.24749999999999991</v>
      </c>
      <c r="AX131" s="5">
        <v>0.27059999999999995</v>
      </c>
      <c r="AY131" s="5">
        <v>-4.5100000000000001E-2</v>
      </c>
      <c r="AZ131" s="5">
        <v>-4.6199999999999998E-2</v>
      </c>
      <c r="BA131" s="5" t="e">
        <v>#VALUE!</v>
      </c>
    </row>
    <row r="132" spans="1:54" ht="15" customHeight="1" x14ac:dyDescent="0.2">
      <c r="A132" s="1" t="s">
        <v>109</v>
      </c>
      <c r="B132" s="10" t="s">
        <v>132</v>
      </c>
      <c r="C132" s="7" t="s">
        <v>116</v>
      </c>
      <c r="D132" s="5">
        <v>0</v>
      </c>
      <c r="E132" s="5">
        <f t="shared" si="2"/>
        <v>0</v>
      </c>
      <c r="F132" s="12">
        <f t="shared" si="3"/>
        <v>0</v>
      </c>
      <c r="G132" s="5">
        <v>0</v>
      </c>
      <c r="H132" s="5">
        <v>0</v>
      </c>
      <c r="I132" s="5">
        <v>3.151832790999709E-2</v>
      </c>
      <c r="J132" s="5">
        <v>0.12048910533823309</v>
      </c>
      <c r="K132" s="5">
        <v>18.582483194161789</v>
      </c>
      <c r="L132" s="5">
        <v>18.40584370099112</v>
      </c>
      <c r="M132" s="5">
        <v>18.526688022480524</v>
      </c>
      <c r="N132" s="5">
        <v>18.501445219320516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8"/>
      <c r="AA132" s="5">
        <v>3.9591038358013351</v>
      </c>
      <c r="AB132" s="5">
        <v>0</v>
      </c>
      <c r="AC132" s="5">
        <v>0.48464081105113432</v>
      </c>
      <c r="AD132" s="5">
        <v>2.1555724567252765</v>
      </c>
      <c r="AE132" s="5">
        <v>0</v>
      </c>
      <c r="AF132" s="5">
        <v>0</v>
      </c>
      <c r="AG132" s="5">
        <v>0</v>
      </c>
      <c r="AH132" s="5">
        <v>0</v>
      </c>
      <c r="AI132" s="5">
        <v>0.33987214619359024</v>
      </c>
      <c r="AJ132" s="5">
        <v>11.89115385024814</v>
      </c>
      <c r="AK132" s="5">
        <v>3.2328300515873938</v>
      </c>
      <c r="AM132" s="5" t="e">
        <v>#DIV/0!</v>
      </c>
      <c r="AN132" s="5">
        <v>0</v>
      </c>
      <c r="AO132" s="5">
        <v>7.0702373975426998</v>
      </c>
      <c r="AP132" s="5">
        <v>7.2302403504750812</v>
      </c>
      <c r="AQ132" s="5">
        <v>8.6228410067936032</v>
      </c>
      <c r="AR132" s="5">
        <v>0</v>
      </c>
      <c r="AS132" s="5">
        <v>0</v>
      </c>
      <c r="AT132" s="5">
        <v>0</v>
      </c>
      <c r="AU132" s="5">
        <v>0</v>
      </c>
      <c r="AV132" s="5">
        <v>0</v>
      </c>
      <c r="AW132" s="5">
        <v>0</v>
      </c>
      <c r="AX132" s="5">
        <v>5.6111059028035509E-2</v>
      </c>
      <c r="AY132" s="5">
        <v>0</v>
      </c>
      <c r="AZ132" s="5">
        <v>0</v>
      </c>
      <c r="BA132" s="5">
        <v>0</v>
      </c>
      <c r="BB132" s="8"/>
    </row>
    <row r="133" spans="1:54" ht="15" customHeight="1" x14ac:dyDescent="0.2">
      <c r="A133" s="1" t="s">
        <v>109</v>
      </c>
      <c r="B133" s="10" t="s">
        <v>132</v>
      </c>
      <c r="C133" s="7" t="s">
        <v>116</v>
      </c>
      <c r="D133" s="5">
        <v>15.625</v>
      </c>
      <c r="E133" s="5">
        <f t="shared" ref="E133:E196" si="4">D133/10</f>
        <v>1.5625</v>
      </c>
      <c r="F133" s="12">
        <f t="shared" ref="F133:F196" si="5">D133/11</f>
        <v>1.4204545454545454</v>
      </c>
      <c r="G133" s="5">
        <v>0</v>
      </c>
      <c r="H133" s="5">
        <v>0</v>
      </c>
      <c r="I133" s="5">
        <v>-1.6649280822861934E-2</v>
      </c>
      <c r="J133" s="5">
        <v>-1.0576892670319943E-2</v>
      </c>
      <c r="K133" s="5">
        <v>-0.57267368517764816</v>
      </c>
      <c r="L133" s="5">
        <v>-0.61572370832215384</v>
      </c>
      <c r="M133" s="5">
        <v>-0.50614503631706498</v>
      </c>
      <c r="N133" s="5">
        <v>-0.51798740803813659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8"/>
      <c r="AA133" s="5">
        <v>-4.320343626878E-3</v>
      </c>
      <c r="AB133" s="5">
        <v>0</v>
      </c>
      <c r="AC133" s="5">
        <v>-8.6590428291555294E-3</v>
      </c>
      <c r="AD133" s="5">
        <v>-6.25354386062804E-2</v>
      </c>
      <c r="AE133" s="5">
        <v>0</v>
      </c>
      <c r="AF133" s="5">
        <v>0</v>
      </c>
      <c r="AG133" s="5">
        <v>0</v>
      </c>
      <c r="AH133" s="5">
        <v>0</v>
      </c>
      <c r="AI133" s="5">
        <v>-2.3916800637698698E-3</v>
      </c>
      <c r="AJ133" s="5">
        <v>4.8555227371544607E-2</v>
      </c>
      <c r="AK133" s="5">
        <v>3.1648195514182853E-3</v>
      </c>
      <c r="AM133" s="5" t="e">
        <v>#DIV/0!</v>
      </c>
      <c r="AN133" s="5">
        <v>0</v>
      </c>
      <c r="AO133" s="5">
        <v>4.0301179683152597</v>
      </c>
      <c r="AP133" s="5">
        <v>3.8641376640281453</v>
      </c>
      <c r="AQ133" s="5">
        <v>3.6433142799174361</v>
      </c>
      <c r="AR133" s="5">
        <v>0</v>
      </c>
      <c r="AS133" s="5">
        <v>0</v>
      </c>
      <c r="AT133" s="5">
        <v>0</v>
      </c>
      <c r="AU133" s="5">
        <v>0</v>
      </c>
      <c r="AV133" s="5">
        <v>0</v>
      </c>
      <c r="AW133" s="5">
        <v>0</v>
      </c>
      <c r="AX133" s="5">
        <v>-5.6111059028035509E-2</v>
      </c>
      <c r="AY133" s="5">
        <v>0</v>
      </c>
      <c r="AZ133" s="5">
        <v>0</v>
      </c>
      <c r="BA133" s="5">
        <v>0</v>
      </c>
      <c r="BB133" s="8"/>
    </row>
    <row r="134" spans="1:54" ht="15" customHeight="1" x14ac:dyDescent="0.2">
      <c r="A134" s="1" t="s">
        <v>109</v>
      </c>
      <c r="B134" s="10" t="s">
        <v>132</v>
      </c>
      <c r="C134" s="7" t="s">
        <v>116</v>
      </c>
      <c r="D134" s="5">
        <v>31.25</v>
      </c>
      <c r="E134" s="5">
        <f t="shared" si="4"/>
        <v>3.125</v>
      </c>
      <c r="F134" s="12">
        <f t="shared" si="5"/>
        <v>2.8409090909090908</v>
      </c>
      <c r="G134" s="5">
        <v>0</v>
      </c>
      <c r="H134" s="5">
        <v>0</v>
      </c>
      <c r="I134" s="5">
        <v>-3.2373601600008128E-3</v>
      </c>
      <c r="J134" s="5">
        <v>-5.6122287638432911E-3</v>
      </c>
      <c r="K134" s="5">
        <v>-1.0106006209017322</v>
      </c>
      <c r="L134" s="5">
        <v>-1.0020601527595829</v>
      </c>
      <c r="M134" s="5">
        <v>-0.94480406779185788</v>
      </c>
      <c r="N134" s="5">
        <v>-0.88249706554645746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8"/>
      <c r="AA134" s="5">
        <v>4.3203436268779982E-3</v>
      </c>
      <c r="AB134" s="5">
        <v>0</v>
      </c>
      <c r="AC134" s="5">
        <v>-6.2345108369918002E-2</v>
      </c>
      <c r="AD134" s="5">
        <v>-0.14070473686413201</v>
      </c>
      <c r="AE134" s="5">
        <v>0</v>
      </c>
      <c r="AF134" s="5">
        <v>0</v>
      </c>
      <c r="AG134" s="5">
        <v>0</v>
      </c>
      <c r="AH134" s="5">
        <v>0</v>
      </c>
      <c r="AI134" s="5">
        <v>-3.0892534157027601E-3</v>
      </c>
      <c r="AJ134" s="5">
        <v>5.6647765266802041E-2</v>
      </c>
      <c r="AK134" s="5">
        <v>7.9120488785454079E-3</v>
      </c>
      <c r="AM134" s="5" t="e">
        <v>#DIV/0!</v>
      </c>
      <c r="AN134" s="5">
        <v>0</v>
      </c>
      <c r="AO134" s="5">
        <v>8.7933299685672228</v>
      </c>
      <c r="AP134" s="5">
        <v>8.0264160555380393</v>
      </c>
      <c r="AQ134" s="5">
        <v>8.0042510695155809</v>
      </c>
      <c r="AR134" s="5">
        <v>0</v>
      </c>
      <c r="AS134" s="5">
        <v>0</v>
      </c>
      <c r="AT134" s="5">
        <v>0</v>
      </c>
      <c r="AU134" s="5">
        <v>0</v>
      </c>
      <c r="AV134" s="5">
        <v>0</v>
      </c>
      <c r="AW134" s="5">
        <v>0</v>
      </c>
      <c r="AX134" s="5">
        <v>-5.6111059028035509E-2</v>
      </c>
      <c r="AY134" s="5">
        <v>0</v>
      </c>
      <c r="AZ134" s="5">
        <v>0</v>
      </c>
      <c r="BA134" s="5">
        <v>0</v>
      </c>
      <c r="BB134" s="8"/>
    </row>
    <row r="135" spans="1:54" ht="15" customHeight="1" x14ac:dyDescent="0.2">
      <c r="A135" s="1" t="s">
        <v>109</v>
      </c>
      <c r="B135" s="10" t="s">
        <v>132</v>
      </c>
      <c r="C135" s="7" t="s">
        <v>116</v>
      </c>
      <c r="D135" s="5">
        <v>62.5</v>
      </c>
      <c r="E135" s="5">
        <f t="shared" si="4"/>
        <v>6.25</v>
      </c>
      <c r="F135" s="12">
        <f t="shared" si="5"/>
        <v>5.6818181818181817</v>
      </c>
      <c r="G135" s="5">
        <v>0</v>
      </c>
      <c r="H135" s="5">
        <v>0</v>
      </c>
      <c r="I135" s="5">
        <v>6.7984563360019512E-2</v>
      </c>
      <c r="J135" s="5">
        <v>2.9140418581495103E-2</v>
      </c>
      <c r="K135" s="5">
        <v>-0.65127595569222541</v>
      </c>
      <c r="L135" s="5">
        <v>-0.72438083332018199</v>
      </c>
      <c r="M135" s="5">
        <v>-0.69360616087894433</v>
      </c>
      <c r="N135" s="5">
        <v>-0.72475604416858941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8"/>
      <c r="AA135" s="5">
        <v>6.6245268945464675E-2</v>
      </c>
      <c r="AB135" s="5">
        <v>0</v>
      </c>
      <c r="AC135" s="5">
        <v>-1.0102216634014199E-2</v>
      </c>
      <c r="AD135" s="5">
        <v>-0.13549345031360799</v>
      </c>
      <c r="AE135" s="5">
        <v>0</v>
      </c>
      <c r="AF135" s="5">
        <v>0</v>
      </c>
      <c r="AG135" s="5">
        <v>0</v>
      </c>
      <c r="AH135" s="5">
        <v>0</v>
      </c>
      <c r="AI135" s="5">
        <v>2.5245511784237618E-3</v>
      </c>
      <c r="AJ135" s="5">
        <v>0.17533832106391434</v>
      </c>
      <c r="AK135" s="5">
        <v>4.6417353420798668E-2</v>
      </c>
      <c r="AM135" s="5" t="e">
        <v>#DIV/0!</v>
      </c>
      <c r="AN135" s="5">
        <v>14.990783712971862</v>
      </c>
      <c r="AO135" s="5">
        <v>16.972582898292824</v>
      </c>
      <c r="AP135" s="5">
        <v>15.452653391701048</v>
      </c>
      <c r="AQ135" s="5">
        <v>16.174107333572877</v>
      </c>
      <c r="AR135" s="5">
        <v>0</v>
      </c>
      <c r="AS135" s="5">
        <v>0</v>
      </c>
      <c r="AT135" s="5">
        <v>0</v>
      </c>
      <c r="AU135" s="5">
        <v>0</v>
      </c>
      <c r="AV135" s="5">
        <v>0</v>
      </c>
      <c r="AW135" s="5">
        <v>0</v>
      </c>
      <c r="AX135" s="5">
        <v>-5.6111059028035509E-2</v>
      </c>
      <c r="AY135" s="5">
        <v>0</v>
      </c>
      <c r="AZ135" s="5">
        <v>0</v>
      </c>
      <c r="BA135" s="5">
        <v>0</v>
      </c>
      <c r="BB135" s="8"/>
    </row>
    <row r="136" spans="1:54" ht="15" customHeight="1" x14ac:dyDescent="0.2">
      <c r="A136" s="1" t="s">
        <v>109</v>
      </c>
      <c r="B136" s="10" t="s">
        <v>132</v>
      </c>
      <c r="C136" s="7" t="s">
        <v>116</v>
      </c>
      <c r="D136" s="5">
        <v>125</v>
      </c>
      <c r="E136" s="5">
        <f t="shared" si="4"/>
        <v>12.5</v>
      </c>
      <c r="F136" s="12">
        <f t="shared" si="5"/>
        <v>11.363636363636363</v>
      </c>
      <c r="G136" s="5">
        <v>0</v>
      </c>
      <c r="H136" s="5">
        <v>0</v>
      </c>
      <c r="I136" s="5">
        <v>8.1858964045737892E-2</v>
      </c>
      <c r="J136" s="5">
        <v>3.2809952773239087E-2</v>
      </c>
      <c r="K136" s="5">
        <v>-1.6562621287000594</v>
      </c>
      <c r="L136" s="5">
        <v>-1.7928425624674462</v>
      </c>
      <c r="M136" s="5">
        <v>-1.7171439009867953</v>
      </c>
      <c r="N136" s="5">
        <v>-1.6243061931072489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8"/>
      <c r="AA136" s="5">
        <v>-1.1520916338341699E-2</v>
      </c>
      <c r="AB136" s="5">
        <v>0</v>
      </c>
      <c r="AC136" s="5">
        <v>-0.25919401535271103</v>
      </c>
      <c r="AD136" s="5">
        <v>-0.680281346305325</v>
      </c>
      <c r="AE136" s="5">
        <v>0</v>
      </c>
      <c r="AF136" s="5">
        <v>0</v>
      </c>
      <c r="AG136" s="5">
        <v>0</v>
      </c>
      <c r="AH136" s="5">
        <v>0</v>
      </c>
      <c r="AI136" s="5">
        <v>4.2186578902607859E-3</v>
      </c>
      <c r="AJ136" s="5">
        <v>0.21040598527669818</v>
      </c>
      <c r="AK136" s="5">
        <v>6.2768921103125153E-2</v>
      </c>
      <c r="AM136" s="5" t="e">
        <v>#DIV/0!</v>
      </c>
      <c r="AN136" s="5">
        <v>30.697687171135414</v>
      </c>
      <c r="AO136" s="5">
        <v>29.722594818159195</v>
      </c>
      <c r="AP136" s="5">
        <v>27.060655441431585</v>
      </c>
      <c r="AQ136" s="5">
        <v>27.748070374320701</v>
      </c>
      <c r="AR136" s="5">
        <v>0</v>
      </c>
      <c r="AS136" s="5">
        <v>0</v>
      </c>
      <c r="AT136" s="5">
        <v>0</v>
      </c>
      <c r="AU136" s="5">
        <v>0</v>
      </c>
      <c r="AV136" s="5">
        <v>0</v>
      </c>
      <c r="AW136" s="5">
        <v>0</v>
      </c>
      <c r="AX136" s="5">
        <v>-5.6111059028035509E-2</v>
      </c>
      <c r="AY136" s="5">
        <v>0</v>
      </c>
      <c r="AZ136" s="5">
        <v>0</v>
      </c>
      <c r="BA136" s="5">
        <v>0</v>
      </c>
      <c r="BB136" s="8"/>
    </row>
    <row r="137" spans="1:54" ht="15" customHeight="1" x14ac:dyDescent="0.2">
      <c r="A137" s="1" t="s">
        <v>109</v>
      </c>
      <c r="B137" s="10" t="s">
        <v>132</v>
      </c>
      <c r="C137" s="7" t="s">
        <v>116</v>
      </c>
      <c r="D137" s="5">
        <v>250</v>
      </c>
      <c r="E137" s="5">
        <f t="shared" si="4"/>
        <v>25</v>
      </c>
      <c r="F137" s="12">
        <f t="shared" si="5"/>
        <v>22.727272727272727</v>
      </c>
      <c r="G137" s="5">
        <v>0</v>
      </c>
      <c r="H137" s="5">
        <v>0</v>
      </c>
      <c r="I137" s="5">
        <v>0.25482649259435824</v>
      </c>
      <c r="J137" s="5">
        <v>0.11246043022932473</v>
      </c>
      <c r="K137" s="5">
        <v>1.5776598581854773</v>
      </c>
      <c r="L137" s="5">
        <v>1.4467494976589144</v>
      </c>
      <c r="M137" s="5">
        <v>1.4921905515125444</v>
      </c>
      <c r="N137" s="5">
        <v>0.89102360724256213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8"/>
      <c r="AA137" s="5">
        <v>0.51268077705620474</v>
      </c>
      <c r="AB137" s="5">
        <v>0.27834226296921716</v>
      </c>
      <c r="AC137" s="5">
        <v>0.47191783418895672</v>
      </c>
      <c r="AD137" s="5">
        <v>0.43670581293386057</v>
      </c>
      <c r="AE137" s="5">
        <v>0.20405065865666289</v>
      </c>
      <c r="AF137" s="5">
        <v>0</v>
      </c>
      <c r="AG137" s="5">
        <v>0</v>
      </c>
      <c r="AH137" s="5">
        <v>0</v>
      </c>
      <c r="AI137" s="5">
        <v>2.2754178384477176E-2</v>
      </c>
      <c r="AJ137" s="5">
        <v>0.61773039267133378</v>
      </c>
      <c r="AK137" s="5">
        <v>0.17617495502894043</v>
      </c>
      <c r="AM137" s="5" t="e">
        <v>#DIV/0!</v>
      </c>
      <c r="AN137" s="5">
        <v>112.1772488603593</v>
      </c>
      <c r="AO137" s="5">
        <v>85.155392421304128</v>
      </c>
      <c r="AP137" s="5">
        <v>82.010135011744069</v>
      </c>
      <c r="AQ137" s="5">
        <v>81.845767257943294</v>
      </c>
      <c r="AR137" s="5">
        <v>0</v>
      </c>
      <c r="AS137" s="5">
        <v>0</v>
      </c>
      <c r="AT137" s="5">
        <v>6.2404616221380271E-2</v>
      </c>
      <c r="AU137" s="5">
        <v>0</v>
      </c>
      <c r="AV137" s="5">
        <v>0</v>
      </c>
      <c r="AW137" s="5">
        <v>4.0508597693129644E-2</v>
      </c>
      <c r="AX137" s="5">
        <v>-5.6111059028035509E-2</v>
      </c>
      <c r="AY137" s="5">
        <v>0</v>
      </c>
      <c r="AZ137" s="5">
        <v>0</v>
      </c>
      <c r="BA137" s="5">
        <v>0</v>
      </c>
      <c r="BB137" s="8"/>
    </row>
    <row r="138" spans="1:54" ht="15" customHeight="1" x14ac:dyDescent="0.2">
      <c r="A138" s="1" t="s">
        <v>109</v>
      </c>
      <c r="B138" s="10" t="s">
        <v>132</v>
      </c>
      <c r="C138" s="7" t="s">
        <v>116</v>
      </c>
      <c r="D138" s="5">
        <v>500</v>
      </c>
      <c r="E138" s="5">
        <f t="shared" si="4"/>
        <v>50</v>
      </c>
      <c r="F138" s="12">
        <f t="shared" si="5"/>
        <v>45.454545454545453</v>
      </c>
      <c r="G138" s="5">
        <v>0</v>
      </c>
      <c r="H138" s="5">
        <v>1.9368841531693004</v>
      </c>
      <c r="I138" s="5">
        <v>0.5309270662401504</v>
      </c>
      <c r="J138" s="5">
        <v>0.2590259429466209</v>
      </c>
      <c r="K138" s="5">
        <v>0.36493911310340255</v>
      </c>
      <c r="L138" s="5">
        <v>0.10865712499802815</v>
      </c>
      <c r="M138" s="5">
        <v>0.12747356470207816</v>
      </c>
      <c r="N138" s="5">
        <v>-0.46682815786153053</v>
      </c>
      <c r="O138" s="5">
        <v>0</v>
      </c>
      <c r="P138" s="5">
        <v>0</v>
      </c>
      <c r="Q138" s="5">
        <v>1.4653729651339931E-4</v>
      </c>
      <c r="R138" s="5">
        <v>0</v>
      </c>
      <c r="S138" s="5">
        <v>5.5339485392873811E-2</v>
      </c>
      <c r="T138" s="5">
        <v>2.4343025746790953E-3</v>
      </c>
      <c r="U138" s="5">
        <v>0</v>
      </c>
      <c r="V138" s="5">
        <v>-0.54058120553283251</v>
      </c>
      <c r="W138" s="5">
        <v>-0.51924273766475881</v>
      </c>
      <c r="X138" s="5">
        <v>-0.51779335460966514</v>
      </c>
      <c r="Y138" s="5">
        <v>0.97223349238467227</v>
      </c>
      <c r="Z138" s="8"/>
      <c r="AA138" s="5">
        <v>0.72293750023093994</v>
      </c>
      <c r="AB138" s="5">
        <v>0.18604356443454684</v>
      </c>
      <c r="AC138" s="5">
        <v>0.53974700301733924</v>
      </c>
      <c r="AD138" s="5">
        <v>0.22512757898261088</v>
      </c>
      <c r="AE138" s="5">
        <v>0</v>
      </c>
      <c r="AF138" s="5">
        <v>0</v>
      </c>
      <c r="AG138" s="5">
        <v>0</v>
      </c>
      <c r="AH138" s="5">
        <v>0</v>
      </c>
      <c r="AI138" s="5">
        <v>4.6073059006233305E-2</v>
      </c>
      <c r="AJ138" s="5">
        <v>1.2165781969203986</v>
      </c>
      <c r="AK138" s="5">
        <v>0.36078942886166254</v>
      </c>
      <c r="AM138" s="5" t="e">
        <v>#DIV/0!</v>
      </c>
      <c r="AN138" s="5">
        <v>227.27940076471461</v>
      </c>
      <c r="AO138" s="5" t="e">
        <v>#DIV/0!</v>
      </c>
      <c r="AP138" s="5">
        <v>155.3761375587232</v>
      </c>
      <c r="AQ138" s="5">
        <v>158.96258618286242</v>
      </c>
      <c r="AR138" s="5">
        <v>0.20393194575703333</v>
      </c>
      <c r="AS138" s="5">
        <v>0</v>
      </c>
      <c r="AT138" s="5">
        <v>0.60353332691438066</v>
      </c>
      <c r="AU138" s="5">
        <v>3.7459717237666224E-2</v>
      </c>
      <c r="AV138" s="5">
        <v>0</v>
      </c>
      <c r="AW138" s="5">
        <v>0.12407014182367837</v>
      </c>
      <c r="AX138" s="5">
        <v>-5.6111059028035509E-2</v>
      </c>
      <c r="AY138" s="5">
        <v>0</v>
      </c>
      <c r="AZ138" s="5">
        <v>0</v>
      </c>
      <c r="BA138" s="5">
        <v>0</v>
      </c>
      <c r="BB138" s="8"/>
    </row>
    <row r="139" spans="1:54" ht="15" customHeight="1" x14ac:dyDescent="0.2">
      <c r="A139" s="1" t="s">
        <v>109</v>
      </c>
      <c r="B139" s="10" t="s">
        <v>132</v>
      </c>
      <c r="C139" s="7" t="s">
        <v>116</v>
      </c>
      <c r="D139" s="5">
        <v>1000</v>
      </c>
      <c r="E139" s="5">
        <f t="shared" si="4"/>
        <v>100</v>
      </c>
      <c r="F139" s="12">
        <f t="shared" si="5"/>
        <v>90.909090909090907</v>
      </c>
      <c r="G139" s="5">
        <v>0</v>
      </c>
      <c r="H139" s="5">
        <v>5.3211374879636946</v>
      </c>
      <c r="I139" s="5">
        <v>0.91478548521168879</v>
      </c>
      <c r="J139" s="5">
        <v>0.4334367445306786</v>
      </c>
      <c r="K139" s="5">
        <v>-1.3250097029600461</v>
      </c>
      <c r="L139" s="5">
        <v>-1.730465324042652</v>
      </c>
      <c r="M139" s="5">
        <v>-1.5671750013372898</v>
      </c>
      <c r="N139" s="5">
        <v>-2.5195930711978587</v>
      </c>
      <c r="O139" s="5">
        <v>0</v>
      </c>
      <c r="P139" s="5">
        <v>4.3021381857303795E-4</v>
      </c>
      <c r="Q139" s="5">
        <v>2.0008908191262477E-3</v>
      </c>
      <c r="R139" s="5">
        <v>-4.9020842043688784E-2</v>
      </c>
      <c r="S139" s="5">
        <v>0.17691958202381747</v>
      </c>
      <c r="T139" s="5">
        <v>7.1814354828203392E-3</v>
      </c>
      <c r="U139" s="5">
        <v>-0.42189460980596338</v>
      </c>
      <c r="V139" s="5">
        <v>-0.51957422184124058</v>
      </c>
      <c r="W139" s="5">
        <v>-0.48811607881835428</v>
      </c>
      <c r="X139" s="5">
        <v>-0.49292022540144004</v>
      </c>
      <c r="Y139" s="5">
        <v>3.2836738667363687</v>
      </c>
      <c r="Z139" s="8"/>
      <c r="AA139" s="5">
        <v>0.89527120712530128</v>
      </c>
      <c r="AB139" s="5">
        <v>0</v>
      </c>
      <c r="AC139" s="5">
        <v>0.53137659494915557</v>
      </c>
      <c r="AD139" s="5">
        <v>-0.26681787138679802</v>
      </c>
      <c r="AE139" s="5">
        <v>0</v>
      </c>
      <c r="AF139" s="5">
        <v>0</v>
      </c>
      <c r="AG139" s="5">
        <v>0</v>
      </c>
      <c r="AH139" s="5">
        <v>0</v>
      </c>
      <c r="AI139" s="5">
        <v>8.3675584453281798E-2</v>
      </c>
      <c r="AJ139" s="5">
        <v>2.2146578706688462</v>
      </c>
      <c r="AK139" s="5">
        <v>0.63612872983503621</v>
      </c>
      <c r="AM139" s="5" t="e">
        <v>#DIV/0!</v>
      </c>
      <c r="AN139" s="5">
        <v>430.61017443797368</v>
      </c>
      <c r="AO139" s="5" t="e">
        <v>#DIV/0!</v>
      </c>
      <c r="AP139" s="5">
        <v>288.35079927999431</v>
      </c>
      <c r="AQ139" s="5">
        <v>307.16083472051412</v>
      </c>
      <c r="AR139" s="5">
        <v>0.6760092837020818</v>
      </c>
      <c r="AS139" s="5">
        <v>0.11624826675418096</v>
      </c>
      <c r="AT139" s="5">
        <v>1.2788955162288986</v>
      </c>
      <c r="AU139" s="5">
        <v>0.45088117473293676</v>
      </c>
      <c r="AV139" s="5">
        <v>0.13305097679740693</v>
      </c>
      <c r="AW139" s="5">
        <v>0.48166976299371217</v>
      </c>
      <c r="AX139" s="5">
        <v>0.11681663367014468</v>
      </c>
      <c r="AY139" s="5">
        <v>0</v>
      </c>
      <c r="AZ139" s="5">
        <v>0</v>
      </c>
      <c r="BA139" s="5">
        <v>0</v>
      </c>
      <c r="BB139" s="8"/>
    </row>
    <row r="140" spans="1:54" ht="15" customHeight="1" x14ac:dyDescent="0.2">
      <c r="A140" s="1" t="s">
        <v>109</v>
      </c>
      <c r="B140" s="10" t="s">
        <v>132</v>
      </c>
      <c r="C140" s="7" t="s">
        <v>116</v>
      </c>
      <c r="D140" s="5">
        <v>0</v>
      </c>
      <c r="E140" s="5">
        <f t="shared" si="4"/>
        <v>0</v>
      </c>
      <c r="F140" s="12">
        <f t="shared" si="5"/>
        <v>0</v>
      </c>
      <c r="G140" s="5">
        <v>0</v>
      </c>
      <c r="H140" s="5">
        <v>0</v>
      </c>
      <c r="I140" s="5">
        <v>3.151832790999709E-2</v>
      </c>
      <c r="J140" s="5">
        <v>0.12048910533823309</v>
      </c>
      <c r="K140" s="5">
        <v>18.582483194161789</v>
      </c>
      <c r="L140" s="5">
        <v>18.40584370099112</v>
      </c>
      <c r="M140" s="5">
        <v>18.526688022480524</v>
      </c>
      <c r="N140" s="5">
        <v>18.501445219320516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8"/>
      <c r="AA140" s="5">
        <v>3.9591038358013351</v>
      </c>
      <c r="AB140" s="5">
        <v>0</v>
      </c>
      <c r="AC140" s="5">
        <v>0.48464081105113432</v>
      </c>
      <c r="AD140" s="5">
        <v>2.1555724567252765</v>
      </c>
      <c r="AE140" s="5">
        <v>0</v>
      </c>
      <c r="AF140" s="5">
        <v>0</v>
      </c>
      <c r="AG140" s="5">
        <v>0</v>
      </c>
      <c r="AH140" s="5">
        <v>0</v>
      </c>
      <c r="AI140" s="5">
        <v>0.33987214619359024</v>
      </c>
      <c r="AJ140" s="5">
        <v>11.89115385024814</v>
      </c>
      <c r="AK140" s="5">
        <v>3.2328300515873938</v>
      </c>
      <c r="AM140" s="5" t="e">
        <v>#DIV/0!</v>
      </c>
      <c r="AN140" s="5">
        <v>0</v>
      </c>
      <c r="AO140" s="5">
        <v>7.0702373975426998</v>
      </c>
      <c r="AP140" s="5">
        <v>7.2302403504750812</v>
      </c>
      <c r="AQ140" s="5">
        <v>8.6228410067936032</v>
      </c>
      <c r="AR140" s="5">
        <v>0</v>
      </c>
      <c r="AS140" s="5">
        <v>0</v>
      </c>
      <c r="AT140" s="5">
        <v>0</v>
      </c>
      <c r="AU140" s="5">
        <v>0</v>
      </c>
      <c r="AV140" s="5">
        <v>0</v>
      </c>
      <c r="AW140" s="5">
        <v>0</v>
      </c>
      <c r="AX140" s="5">
        <v>5.6111059028035509E-2</v>
      </c>
      <c r="AY140" s="5">
        <v>0</v>
      </c>
      <c r="AZ140" s="5">
        <v>0</v>
      </c>
      <c r="BA140" s="5">
        <v>0</v>
      </c>
      <c r="BB140" s="8"/>
    </row>
    <row r="141" spans="1:54" ht="15" customHeight="1" x14ac:dyDescent="0.2">
      <c r="A141" s="1" t="s">
        <v>109</v>
      </c>
      <c r="B141" s="10" t="s">
        <v>132</v>
      </c>
      <c r="C141" s="7" t="s">
        <v>117</v>
      </c>
      <c r="D141" s="5">
        <v>15.625</v>
      </c>
      <c r="E141" s="5">
        <f t="shared" si="4"/>
        <v>1.5625</v>
      </c>
      <c r="F141" s="12">
        <f t="shared" si="5"/>
        <v>1.4204545454545454</v>
      </c>
      <c r="G141" s="5">
        <v>0</v>
      </c>
      <c r="H141" s="5">
        <v>0</v>
      </c>
      <c r="I141" s="5">
        <v>1.4869047087135157E-2</v>
      </c>
      <c r="J141" s="5">
        <v>0.10991221266791315</v>
      </c>
      <c r="K141" s="5">
        <v>18.009809508984141</v>
      </c>
      <c r="L141" s="5">
        <v>17.79011999266897</v>
      </c>
      <c r="M141" s="5">
        <v>18.020542986163459</v>
      </c>
      <c r="N141" s="5">
        <v>17.983457811282381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8"/>
      <c r="AA141" s="5">
        <v>3.9547834921744571</v>
      </c>
      <c r="AB141" s="5">
        <v>0</v>
      </c>
      <c r="AC141" s="5">
        <v>0.4759817682219788</v>
      </c>
      <c r="AD141" s="5">
        <v>2.0930370181189963</v>
      </c>
      <c r="AE141" s="5">
        <v>0</v>
      </c>
      <c r="AF141" s="5">
        <v>0</v>
      </c>
      <c r="AG141" s="5">
        <v>0</v>
      </c>
      <c r="AH141" s="5">
        <v>0</v>
      </c>
      <c r="AI141" s="5">
        <v>0.33748046612982036</v>
      </c>
      <c r="AJ141" s="5">
        <v>11.939709077619684</v>
      </c>
      <c r="AK141" s="5">
        <v>3.235994871138812</v>
      </c>
      <c r="AM141" s="5" t="e">
        <v>#DIV/0!</v>
      </c>
      <c r="AN141" s="5">
        <v>0</v>
      </c>
      <c r="AO141" s="5">
        <v>11.100355365857959</v>
      </c>
      <c r="AP141" s="5">
        <v>11.094378014503226</v>
      </c>
      <c r="AQ141" s="5">
        <v>12.26615528671104</v>
      </c>
      <c r="AR141" s="5">
        <v>0</v>
      </c>
      <c r="AS141" s="5">
        <v>0</v>
      </c>
      <c r="AT141" s="5">
        <v>0</v>
      </c>
      <c r="AU141" s="5">
        <v>0</v>
      </c>
      <c r="AV141" s="5">
        <v>0</v>
      </c>
      <c r="AW141" s="5">
        <v>0</v>
      </c>
      <c r="AX141" s="5">
        <v>0</v>
      </c>
      <c r="AY141" s="5">
        <v>0</v>
      </c>
      <c r="AZ141" s="5">
        <v>0</v>
      </c>
      <c r="BA141" s="5">
        <v>0</v>
      </c>
      <c r="BB141" s="8"/>
    </row>
    <row r="142" spans="1:54" ht="15" customHeight="1" x14ac:dyDescent="0.2">
      <c r="A142" s="1" t="s">
        <v>109</v>
      </c>
      <c r="B142" s="10" t="s">
        <v>132</v>
      </c>
      <c r="C142" s="7" t="s">
        <v>118</v>
      </c>
      <c r="D142" s="5">
        <v>31.25</v>
      </c>
      <c r="E142" s="5">
        <f t="shared" si="4"/>
        <v>3.125</v>
      </c>
      <c r="F142" s="12">
        <f t="shared" si="5"/>
        <v>2.8409090909090908</v>
      </c>
      <c r="G142" s="5">
        <v>0</v>
      </c>
      <c r="H142" s="5">
        <v>0</v>
      </c>
      <c r="I142" s="5">
        <v>2.8280967749996277E-2</v>
      </c>
      <c r="J142" s="5">
        <v>0.1148768765743898</v>
      </c>
      <c r="K142" s="5">
        <v>17.571882573260055</v>
      </c>
      <c r="L142" s="5">
        <v>17.403783548231537</v>
      </c>
      <c r="M142" s="5">
        <v>17.581883954688667</v>
      </c>
      <c r="N142" s="5">
        <v>17.61894815377406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8"/>
      <c r="AA142" s="5">
        <v>3.963424179428213</v>
      </c>
      <c r="AB142" s="5">
        <v>0</v>
      </c>
      <c r="AC142" s="5">
        <v>0.42229570268121636</v>
      </c>
      <c r="AD142" s="5">
        <v>2.0148677198611447</v>
      </c>
      <c r="AE142" s="5">
        <v>0</v>
      </c>
      <c r="AF142" s="5">
        <v>0</v>
      </c>
      <c r="AG142" s="5">
        <v>0</v>
      </c>
      <c r="AH142" s="5">
        <v>0</v>
      </c>
      <c r="AI142" s="5">
        <v>0.33678289277788748</v>
      </c>
      <c r="AJ142" s="5">
        <v>11.947801615514942</v>
      </c>
      <c r="AK142" s="5">
        <v>3.2407421004659391</v>
      </c>
      <c r="AM142" s="5" t="e">
        <v>#DIV/0!</v>
      </c>
      <c r="AN142" s="5">
        <v>0</v>
      </c>
      <c r="AO142" s="5">
        <v>15.863567366109923</v>
      </c>
      <c r="AP142" s="5">
        <v>15.25665640601312</v>
      </c>
      <c r="AQ142" s="5">
        <v>16.627092076309186</v>
      </c>
      <c r="AR142" s="5">
        <v>0</v>
      </c>
      <c r="AS142" s="5">
        <v>0</v>
      </c>
      <c r="AT142" s="5">
        <v>0</v>
      </c>
      <c r="AU142" s="5">
        <v>0</v>
      </c>
      <c r="AV142" s="5">
        <v>0</v>
      </c>
      <c r="AW142" s="5">
        <v>0</v>
      </c>
      <c r="AX142" s="5">
        <v>0</v>
      </c>
      <c r="AY142" s="5">
        <v>0</v>
      </c>
      <c r="AZ142" s="5">
        <v>0</v>
      </c>
      <c r="BA142" s="5">
        <v>0</v>
      </c>
      <c r="BB142" s="8"/>
    </row>
    <row r="143" spans="1:54" ht="15" customHeight="1" x14ac:dyDescent="0.2">
      <c r="A143" s="1" t="s">
        <v>109</v>
      </c>
      <c r="B143" s="10" t="s">
        <v>132</v>
      </c>
      <c r="C143" s="7" t="s">
        <v>119</v>
      </c>
      <c r="D143" s="5">
        <v>62.5</v>
      </c>
      <c r="E143" s="5">
        <f t="shared" si="4"/>
        <v>6.25</v>
      </c>
      <c r="F143" s="12">
        <f t="shared" si="5"/>
        <v>5.6818181818181817</v>
      </c>
      <c r="G143" s="5">
        <v>0</v>
      </c>
      <c r="H143" s="5">
        <v>0</v>
      </c>
      <c r="I143" s="5">
        <v>9.9502891270016602E-2</v>
      </c>
      <c r="J143" s="5">
        <v>0.1496295239197282</v>
      </c>
      <c r="K143" s="5">
        <v>17.931207238469561</v>
      </c>
      <c r="L143" s="5">
        <v>17.681462867670941</v>
      </c>
      <c r="M143" s="5">
        <v>17.833081861601581</v>
      </c>
      <c r="N143" s="5">
        <v>17.77668917515193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8"/>
      <c r="AA143" s="5">
        <v>4.0253491047468</v>
      </c>
      <c r="AB143" s="5">
        <v>0</v>
      </c>
      <c r="AC143" s="5">
        <v>0.47453859441712015</v>
      </c>
      <c r="AD143" s="5">
        <v>2.0200790064116685</v>
      </c>
      <c r="AE143" s="5">
        <v>0</v>
      </c>
      <c r="AF143" s="5">
        <v>0</v>
      </c>
      <c r="AG143" s="5">
        <v>0</v>
      </c>
      <c r="AH143" s="5">
        <v>0</v>
      </c>
      <c r="AI143" s="5">
        <v>0.342396697372014</v>
      </c>
      <c r="AJ143" s="5">
        <v>12.066492171312055</v>
      </c>
      <c r="AK143" s="5">
        <v>3.2792474050081926</v>
      </c>
      <c r="AM143" s="5" t="e">
        <v>#DIV/0!</v>
      </c>
      <c r="AN143" s="5">
        <v>14.990783712971862</v>
      </c>
      <c r="AO143" s="5">
        <v>24.042820295835522</v>
      </c>
      <c r="AP143" s="5">
        <v>22.68289374217613</v>
      </c>
      <c r="AQ143" s="5">
        <v>24.796948340366484</v>
      </c>
      <c r="AR143" s="5">
        <v>0</v>
      </c>
      <c r="AS143" s="5">
        <v>0</v>
      </c>
      <c r="AT143" s="5">
        <v>0</v>
      </c>
      <c r="AU143" s="5">
        <v>0</v>
      </c>
      <c r="AV143" s="5">
        <v>0</v>
      </c>
      <c r="AW143" s="5">
        <v>0</v>
      </c>
      <c r="AX143" s="5">
        <v>0</v>
      </c>
      <c r="AY143" s="5">
        <v>0</v>
      </c>
      <c r="AZ143" s="5">
        <v>0</v>
      </c>
      <c r="BA143" s="5">
        <v>0</v>
      </c>
      <c r="BB143" s="8"/>
    </row>
    <row r="144" spans="1:54" ht="15" customHeight="1" x14ac:dyDescent="0.2">
      <c r="A144" s="1" t="s">
        <v>109</v>
      </c>
      <c r="B144" s="10" t="s">
        <v>132</v>
      </c>
      <c r="C144" s="7" t="s">
        <v>120</v>
      </c>
      <c r="D144" s="5">
        <v>125</v>
      </c>
      <c r="E144" s="5">
        <f t="shared" si="4"/>
        <v>12.5</v>
      </c>
      <c r="F144" s="12">
        <f t="shared" si="5"/>
        <v>11.363636363636363</v>
      </c>
      <c r="G144" s="5">
        <v>0</v>
      </c>
      <c r="H144" s="5">
        <v>0</v>
      </c>
      <c r="I144" s="5">
        <v>0.11337729195573498</v>
      </c>
      <c r="J144" s="5">
        <v>0.15329905811147218</v>
      </c>
      <c r="K144" s="5">
        <v>16.926221065461728</v>
      </c>
      <c r="L144" s="5">
        <v>16.613001138523675</v>
      </c>
      <c r="M144" s="5">
        <v>16.80954412149373</v>
      </c>
      <c r="N144" s="5">
        <v>16.877139026213268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8"/>
      <c r="AA144" s="5">
        <v>3.9475829194629934</v>
      </c>
      <c r="AB144" s="5">
        <v>0</v>
      </c>
      <c r="AC144" s="5">
        <v>0.22544679569842319</v>
      </c>
      <c r="AD144" s="5">
        <v>1.4752911104199522</v>
      </c>
      <c r="AE144" s="5">
        <v>0</v>
      </c>
      <c r="AF144" s="5">
        <v>0</v>
      </c>
      <c r="AG144" s="5">
        <v>0</v>
      </c>
      <c r="AH144" s="5">
        <v>0</v>
      </c>
      <c r="AI144" s="5">
        <v>0.34409080408385107</v>
      </c>
      <c r="AJ144" s="5">
        <v>12.101559835524839</v>
      </c>
      <c r="AK144" s="5">
        <v>3.2955989726905188</v>
      </c>
      <c r="AM144" s="5" t="e">
        <v>#DIV/0!</v>
      </c>
      <c r="AN144" s="5">
        <v>30.697687171135414</v>
      </c>
      <c r="AO144" s="5">
        <v>36.792832215701893</v>
      </c>
      <c r="AP144" s="5">
        <v>34.290895791906664</v>
      </c>
      <c r="AQ144" s="5">
        <v>36.370911381114304</v>
      </c>
      <c r="AR144" s="5">
        <v>0</v>
      </c>
      <c r="AS144" s="5">
        <v>0</v>
      </c>
      <c r="AT144" s="5">
        <v>0</v>
      </c>
      <c r="AU144" s="5">
        <v>0</v>
      </c>
      <c r="AV144" s="5">
        <v>0</v>
      </c>
      <c r="AW144" s="5">
        <v>0</v>
      </c>
      <c r="AX144" s="5">
        <v>0</v>
      </c>
      <c r="AY144" s="5">
        <v>0</v>
      </c>
      <c r="AZ144" s="5">
        <v>0</v>
      </c>
      <c r="BA144" s="5">
        <v>0</v>
      </c>
      <c r="BB144" s="8"/>
    </row>
    <row r="145" spans="1:54" ht="15" customHeight="1" x14ac:dyDescent="0.2">
      <c r="A145" s="1" t="s">
        <v>109</v>
      </c>
      <c r="B145" s="10" t="s">
        <v>132</v>
      </c>
      <c r="C145" s="7" t="s">
        <v>121</v>
      </c>
      <c r="D145" s="5">
        <v>250</v>
      </c>
      <c r="E145" s="5">
        <f t="shared" si="4"/>
        <v>25</v>
      </c>
      <c r="F145" s="12">
        <f t="shared" si="5"/>
        <v>22.727272727272727</v>
      </c>
      <c r="G145" s="5">
        <v>0</v>
      </c>
      <c r="H145" s="5">
        <v>0</v>
      </c>
      <c r="I145" s="5">
        <v>0.28634482050435534</v>
      </c>
      <c r="J145" s="5">
        <v>0.23294953556755782</v>
      </c>
      <c r="K145" s="5">
        <v>20.160143052347266</v>
      </c>
      <c r="L145" s="5">
        <v>19.852593198650037</v>
      </c>
      <c r="M145" s="5">
        <v>20.018878573993067</v>
      </c>
      <c r="N145" s="5">
        <v>19.392468826563078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8"/>
      <c r="AA145" s="5">
        <v>4.4717846128575394</v>
      </c>
      <c r="AB145" s="5">
        <v>0.27834226296921716</v>
      </c>
      <c r="AC145" s="5">
        <v>0.95655864524009104</v>
      </c>
      <c r="AD145" s="5">
        <v>2.5922782696591371</v>
      </c>
      <c r="AE145" s="5">
        <v>0.20405065865666289</v>
      </c>
      <c r="AF145" s="5">
        <v>0</v>
      </c>
      <c r="AG145" s="5">
        <v>0</v>
      </c>
      <c r="AH145" s="5">
        <v>0</v>
      </c>
      <c r="AI145" s="5">
        <v>0.36262632457806743</v>
      </c>
      <c r="AJ145" s="5">
        <v>12.508884242919473</v>
      </c>
      <c r="AK145" s="5">
        <v>3.4090050066163342</v>
      </c>
      <c r="AM145" s="5" t="e">
        <v>#DIV/0!</v>
      </c>
      <c r="AN145" s="5">
        <v>112.1772488603593</v>
      </c>
      <c r="AO145" s="5">
        <v>92.225629818846841</v>
      </c>
      <c r="AP145" s="5">
        <v>89.24037536221914</v>
      </c>
      <c r="AQ145" s="5">
        <v>90.468608264736901</v>
      </c>
      <c r="AR145" s="5">
        <v>0</v>
      </c>
      <c r="AS145" s="5">
        <v>0</v>
      </c>
      <c r="AT145" s="5">
        <v>6.2404616221380271E-2</v>
      </c>
      <c r="AU145" s="5">
        <v>0</v>
      </c>
      <c r="AV145" s="5">
        <v>0</v>
      </c>
      <c r="AW145" s="5">
        <v>4.0508597693129644E-2</v>
      </c>
      <c r="AX145" s="5">
        <v>0</v>
      </c>
      <c r="AY145" s="5">
        <v>0</v>
      </c>
      <c r="AZ145" s="5">
        <v>0</v>
      </c>
      <c r="BA145" s="5">
        <v>0</v>
      </c>
      <c r="BB145" s="8"/>
    </row>
    <row r="146" spans="1:54" ht="15" customHeight="1" x14ac:dyDescent="0.2">
      <c r="A146" s="1" t="s">
        <v>109</v>
      </c>
      <c r="B146" s="10" t="s">
        <v>132</v>
      </c>
      <c r="C146" s="7" t="s">
        <v>122</v>
      </c>
      <c r="D146" s="5">
        <v>500</v>
      </c>
      <c r="E146" s="5">
        <f t="shared" si="4"/>
        <v>50</v>
      </c>
      <c r="F146" s="12">
        <f t="shared" si="5"/>
        <v>45.454545454545453</v>
      </c>
      <c r="G146" s="5">
        <v>0</v>
      </c>
      <c r="H146" s="5">
        <v>1.9368841531693004</v>
      </c>
      <c r="I146" s="5">
        <v>0.56244539415014749</v>
      </c>
      <c r="J146" s="5">
        <v>0.379515048284854</v>
      </c>
      <c r="K146" s="5">
        <v>18.947422307265189</v>
      </c>
      <c r="L146" s="5">
        <v>18.514500825989149</v>
      </c>
      <c r="M146" s="5">
        <v>18.654161587182603</v>
      </c>
      <c r="N146" s="5">
        <v>18.034617061458988</v>
      </c>
      <c r="O146" s="5">
        <v>0</v>
      </c>
      <c r="P146" s="5">
        <v>0</v>
      </c>
      <c r="Q146" s="5">
        <v>1.6119102616473924E-3</v>
      </c>
      <c r="R146" s="5">
        <v>0</v>
      </c>
      <c r="S146" s="5">
        <v>5.5339485392873811E-2</v>
      </c>
      <c r="T146" s="5">
        <v>2.4343025746790953E-3</v>
      </c>
      <c r="U146" s="5">
        <v>0</v>
      </c>
      <c r="V146" s="5">
        <v>-0.54058120553283251</v>
      </c>
      <c r="W146" s="5">
        <v>-0.51924273766475881</v>
      </c>
      <c r="X146" s="5">
        <v>-0.51779335460966514</v>
      </c>
      <c r="Y146" s="5">
        <v>0.97223349238467227</v>
      </c>
      <c r="Z146" s="8"/>
      <c r="AA146" s="5">
        <v>4.6820413360322748</v>
      </c>
      <c r="AB146" s="5">
        <v>0.18604356443454684</v>
      </c>
      <c r="AC146" s="5">
        <v>1.0243878140684735</v>
      </c>
      <c r="AD146" s="5">
        <v>2.3807000357078878</v>
      </c>
      <c r="AE146" s="5">
        <v>0</v>
      </c>
      <c r="AF146" s="5">
        <v>0</v>
      </c>
      <c r="AG146" s="5">
        <v>0</v>
      </c>
      <c r="AH146" s="5">
        <v>0</v>
      </c>
      <c r="AI146" s="5">
        <v>0.38594520519982356</v>
      </c>
      <c r="AJ146" s="5">
        <v>13.107732047168538</v>
      </c>
      <c r="AK146" s="5">
        <v>3.5936194804490564</v>
      </c>
      <c r="AM146" s="5" t="e">
        <v>#DIV/0!</v>
      </c>
      <c r="AN146" s="5">
        <v>227.27940076471461</v>
      </c>
      <c r="AO146" s="5" t="e">
        <v>#DIV/0!</v>
      </c>
      <c r="AP146" s="5">
        <v>162.60637790919827</v>
      </c>
      <c r="AQ146" s="5">
        <v>167.585427189656</v>
      </c>
      <c r="AR146" s="5">
        <v>0.20393194575703333</v>
      </c>
      <c r="AS146" s="5">
        <v>0</v>
      </c>
      <c r="AT146" s="5">
        <v>0.60353332691438066</v>
      </c>
      <c r="AU146" s="5">
        <v>3.7459717237666224E-2</v>
      </c>
      <c r="AV146" s="5">
        <v>0</v>
      </c>
      <c r="AW146" s="5">
        <v>0.12407014182367837</v>
      </c>
      <c r="AX146" s="5">
        <v>0</v>
      </c>
      <c r="AY146" s="5">
        <v>0</v>
      </c>
      <c r="AZ146" s="5">
        <v>0</v>
      </c>
      <c r="BA146" s="5">
        <v>0</v>
      </c>
      <c r="BB146" s="8"/>
    </row>
    <row r="147" spans="1:54" ht="15" customHeight="1" x14ac:dyDescent="0.2">
      <c r="A147" s="1" t="s">
        <v>109</v>
      </c>
      <c r="B147" s="10" t="s">
        <v>132</v>
      </c>
      <c r="C147" s="7" t="s">
        <v>123</v>
      </c>
      <c r="D147" s="5">
        <v>1000</v>
      </c>
      <c r="E147" s="5">
        <f t="shared" si="4"/>
        <v>100</v>
      </c>
      <c r="F147" s="12">
        <f t="shared" si="5"/>
        <v>90.909090909090907</v>
      </c>
      <c r="G147" s="5">
        <v>0</v>
      </c>
      <c r="H147" s="5">
        <v>5.3211374879636946</v>
      </c>
      <c r="I147" s="5">
        <v>0.94630381312168588</v>
      </c>
      <c r="J147" s="5">
        <v>0.55392584986891169</v>
      </c>
      <c r="K147" s="5">
        <v>17.257473491201743</v>
      </c>
      <c r="L147" s="5">
        <v>16.675378376948469</v>
      </c>
      <c r="M147" s="5">
        <v>16.959513021143234</v>
      </c>
      <c r="N147" s="5">
        <v>15.981852148122659</v>
      </c>
      <c r="O147" s="5">
        <v>0</v>
      </c>
      <c r="P147" s="5">
        <v>4.7323520043034174E-3</v>
      </c>
      <c r="Q147" s="5">
        <v>2.2009799010388725E-2</v>
      </c>
      <c r="R147" s="5">
        <v>-4.9020842043688784E-2</v>
      </c>
      <c r="S147" s="5">
        <v>0.17691958202381747</v>
      </c>
      <c r="T147" s="5">
        <v>7.1814354828203392E-3</v>
      </c>
      <c r="U147" s="5">
        <v>-0.42189460980596338</v>
      </c>
      <c r="V147" s="5">
        <v>-0.51957422184124058</v>
      </c>
      <c r="W147" s="5">
        <v>-0.48811607881835428</v>
      </c>
      <c r="X147" s="5">
        <v>-0.49292022540144004</v>
      </c>
      <c r="Y147" s="5">
        <v>3.2836738667363687</v>
      </c>
      <c r="Z147" s="8"/>
      <c r="AA147" s="5">
        <v>4.8543750429266366</v>
      </c>
      <c r="AB147" s="5">
        <v>0</v>
      </c>
      <c r="AC147" s="5">
        <v>1.01601740600029</v>
      </c>
      <c r="AD147" s="5">
        <v>1.8887545853384791</v>
      </c>
      <c r="AE147" s="5">
        <v>0</v>
      </c>
      <c r="AF147" s="5">
        <v>0</v>
      </c>
      <c r="AG147" s="5">
        <v>0</v>
      </c>
      <c r="AH147" s="5">
        <v>0</v>
      </c>
      <c r="AI147" s="5">
        <v>0.42354773064687207</v>
      </c>
      <c r="AJ147" s="5">
        <v>14.105811720916986</v>
      </c>
      <c r="AK147" s="5">
        <v>3.86895878142243</v>
      </c>
      <c r="AM147" s="5" t="e">
        <v>#DIV/0!</v>
      </c>
      <c r="AN147" s="5">
        <v>430.61017443797368</v>
      </c>
      <c r="AO147" s="5" t="e">
        <v>#DIV/0!</v>
      </c>
      <c r="AP147" s="5">
        <v>295.58103963046938</v>
      </c>
      <c r="AQ147" s="5">
        <v>315.7836757273077</v>
      </c>
      <c r="AR147" s="5">
        <v>0.6760092837020818</v>
      </c>
      <c r="AS147" s="5">
        <v>0.11624826675418096</v>
      </c>
      <c r="AT147" s="5">
        <v>1.2788955162288986</v>
      </c>
      <c r="AU147" s="5">
        <v>0.45088117473293676</v>
      </c>
      <c r="AV147" s="5">
        <v>0.13305097679740693</v>
      </c>
      <c r="AW147" s="5">
        <v>0.48166976299371217</v>
      </c>
      <c r="AX147" s="5">
        <v>0.1729276926981802</v>
      </c>
      <c r="AY147" s="5">
        <v>0</v>
      </c>
      <c r="AZ147" s="5">
        <v>0</v>
      </c>
      <c r="BA147" s="5">
        <v>0</v>
      </c>
      <c r="BB147" s="8"/>
    </row>
    <row r="148" spans="1:54" x14ac:dyDescent="0.2">
      <c r="A148" s="1" t="s">
        <v>110</v>
      </c>
      <c r="B148" s="10" t="s">
        <v>128</v>
      </c>
      <c r="C148" s="7" t="s">
        <v>116</v>
      </c>
      <c r="D148" s="5">
        <v>0</v>
      </c>
      <c r="E148" s="5">
        <f t="shared" si="4"/>
        <v>0</v>
      </c>
      <c r="F148" s="12">
        <f t="shared" si="5"/>
        <v>0</v>
      </c>
      <c r="G148" s="5">
        <v>-3.1902482714231324</v>
      </c>
      <c r="H148" s="5">
        <v>-2.1166783369743847</v>
      </c>
      <c r="I148" s="5">
        <v>2.3124001142862949E-3</v>
      </c>
      <c r="J148" s="5">
        <v>4.6840524682847468E-2</v>
      </c>
      <c r="K148" s="5">
        <v>-7.6637213751714599</v>
      </c>
      <c r="L148" s="5">
        <v>-8.0647732776313408</v>
      </c>
      <c r="M148" s="5">
        <v>-7.9633485713885399</v>
      </c>
      <c r="N148" s="5">
        <v>-6.9896325553788303</v>
      </c>
      <c r="O148" s="5">
        <v>-2.9656585881868879E-2</v>
      </c>
      <c r="P148" s="5">
        <v>-2.6379927473709947E-2</v>
      </c>
      <c r="Q148" s="5">
        <v>-2.2576126734326234E-2</v>
      </c>
      <c r="R148" s="5">
        <v>-0.16100321084143812</v>
      </c>
      <c r="S148" s="5">
        <v>-0.17010475093136276</v>
      </c>
      <c r="T148" s="5">
        <v>-0.10522389016352626</v>
      </c>
      <c r="U148" s="5">
        <v>-0.478811422438778</v>
      </c>
      <c r="V148" s="5">
        <v>-0.51619241575452601</v>
      </c>
      <c r="W148" s="5">
        <v>-0.50668147178511802</v>
      </c>
      <c r="X148" s="5">
        <v>-0.50179589330266605</v>
      </c>
      <c r="Y148" s="5">
        <v>-1.7401326146518099</v>
      </c>
      <c r="Z148" s="8"/>
      <c r="AA148" s="5">
        <v>1.8822297067765716</v>
      </c>
      <c r="AB148" s="5">
        <v>-0.99830409201034598</v>
      </c>
      <c r="AC148" s="5">
        <v>-0.79490013171644403</v>
      </c>
      <c r="AD148" s="5">
        <v>-1.46270390900091</v>
      </c>
      <c r="AE148" s="5">
        <v>-1.67463060925642</v>
      </c>
      <c r="AF148" s="5">
        <v>-3.6272523714373501</v>
      </c>
      <c r="AG148" s="5">
        <v>2.7564692649676065E-2</v>
      </c>
      <c r="AH148" s="5">
        <v>7.1603390473213721E-2</v>
      </c>
      <c r="AI148" s="5">
        <v>0.10931970958148109</v>
      </c>
      <c r="AJ148" s="5">
        <v>8.0925378952574345E-3</v>
      </c>
      <c r="AK148" s="5">
        <v>6.487880080407088E-2</v>
      </c>
      <c r="AM148" s="5" t="e">
        <v>#DIV/0!</v>
      </c>
      <c r="AN148" s="5">
        <v>-19.122647235227301</v>
      </c>
      <c r="AO148" s="5">
        <v>-1.07495135252895</v>
      </c>
      <c r="AP148" s="5">
        <v>-0.95405032794159395</v>
      </c>
      <c r="AQ148" s="5">
        <v>-0.88322770422241503</v>
      </c>
      <c r="AR148" s="5">
        <v>-0.37964104486850558</v>
      </c>
      <c r="AS148" s="5">
        <v>-0.22035714235633985</v>
      </c>
      <c r="AT148" s="5">
        <v>-0.59258284865951549</v>
      </c>
      <c r="AU148" s="5">
        <v>-5.1075243434937245E-2</v>
      </c>
      <c r="AV148" s="5">
        <v>7.3058528130192868E-2</v>
      </c>
      <c r="AW148" s="5">
        <v>9.1959155432899509E-2</v>
      </c>
      <c r="AX148" s="5">
        <v>0.13057371946277097</v>
      </c>
      <c r="AY148" s="5">
        <v>-0.10977369303215595</v>
      </c>
      <c r="AZ148" s="5">
        <v>-6.8560428616359956E-2</v>
      </c>
      <c r="BA148" s="5">
        <v>-1.3594693538339371</v>
      </c>
      <c r="BB148" s="8"/>
    </row>
    <row r="149" spans="1:54" x14ac:dyDescent="0.2">
      <c r="A149" s="1" t="s">
        <v>110</v>
      </c>
      <c r="B149" s="10" t="s">
        <v>128</v>
      </c>
      <c r="C149" s="7" t="s">
        <v>116</v>
      </c>
      <c r="D149" s="5">
        <v>15.625</v>
      </c>
      <c r="E149" s="5">
        <f t="shared" si="4"/>
        <v>1.5625</v>
      </c>
      <c r="F149" s="12">
        <f t="shared" si="5"/>
        <v>1.4204545454545454</v>
      </c>
      <c r="G149" s="5">
        <v>-3.3006356790624869</v>
      </c>
      <c r="H149" s="5">
        <v>-2.3712043537973662</v>
      </c>
      <c r="I149" s="5">
        <v>-4.9022882422871283E-2</v>
      </c>
      <c r="J149" s="5">
        <v>-2.0506220483273857E-2</v>
      </c>
      <c r="K149" s="5">
        <v>-6.8417662035047204</v>
      </c>
      <c r="L149" s="5">
        <v>-7.2558813470904697</v>
      </c>
      <c r="M149" s="5">
        <v>-7.1760118482286499</v>
      </c>
      <c r="N149" s="5">
        <v>-6.3117724905388002</v>
      </c>
      <c r="O149" s="5">
        <v>-2.9606714116432425E-2</v>
      </c>
      <c r="P149" s="5">
        <v>-2.6379927473709947E-2</v>
      </c>
      <c r="Q149" s="5">
        <v>-2.2266023695916307E-2</v>
      </c>
      <c r="R149" s="5">
        <v>-0.14316080003147802</v>
      </c>
      <c r="S149" s="5">
        <v>-0.15343090910769022</v>
      </c>
      <c r="T149" s="5">
        <v>-8.6913520374981137E-2</v>
      </c>
      <c r="U149" s="5">
        <v>-0.51730649883999003</v>
      </c>
      <c r="V149" s="5">
        <v>-0.55701280451886903</v>
      </c>
      <c r="W149" s="5">
        <v>-0.54697232460660705</v>
      </c>
      <c r="X149" s="5">
        <v>-0.54006224593070395</v>
      </c>
      <c r="Y149" s="5">
        <v>-1.79095418640057</v>
      </c>
      <c r="Z149" s="8"/>
      <c r="AA149" s="5">
        <v>2.1184084917125756</v>
      </c>
      <c r="AB149" s="5">
        <v>-1.0202364560185799</v>
      </c>
      <c r="AC149" s="5">
        <v>-0.72389598051737203</v>
      </c>
      <c r="AD149" s="5">
        <v>-1.37577964933818</v>
      </c>
      <c r="AE149" s="5">
        <v>-1.5890920017797701</v>
      </c>
      <c r="AF149" s="5">
        <v>-3.54742965198469</v>
      </c>
      <c r="AG149" s="5">
        <v>4.2749790584721011E-2</v>
      </c>
      <c r="AH149" s="5">
        <v>8.7078505537437012E-2</v>
      </c>
      <c r="AI149" s="5">
        <v>0.12396874997207145</v>
      </c>
      <c r="AJ149" s="5">
        <v>8.0925378952574345E-2</v>
      </c>
      <c r="AK149" s="5">
        <v>8.7032537663997656E-2</v>
      </c>
      <c r="AM149" s="5" t="e">
        <v>#DIV/0!</v>
      </c>
      <c r="AN149" s="5">
        <v>-14.336950087818099</v>
      </c>
      <c r="AO149" s="5">
        <v>2.2486614865623311</v>
      </c>
      <c r="AP149" s="5">
        <v>2.3500504401502491</v>
      </c>
      <c r="AQ149" s="5">
        <v>2.2632709920699208</v>
      </c>
      <c r="AR149" s="5">
        <v>-0.36184918539821487</v>
      </c>
      <c r="AS149" s="5">
        <v>-0.2181878271526202</v>
      </c>
      <c r="AT149" s="5">
        <v>-0.48291889067854121</v>
      </c>
      <c r="AU149" s="5">
        <v>-0.18126231908480694</v>
      </c>
      <c r="AV149" s="5">
        <v>-8.7104798128149419E-2</v>
      </c>
      <c r="AW149" s="5">
        <v>-8.4286372143759392E-2</v>
      </c>
      <c r="AX149" s="5">
        <v>-3.2732376541076066E-2</v>
      </c>
      <c r="AY149" s="5">
        <v>-8.8753658116950296E-2</v>
      </c>
      <c r="AZ149" s="5">
        <v>-4.7301376530429116E-2</v>
      </c>
      <c r="BA149" s="5">
        <v>-1.4503834171916923</v>
      </c>
      <c r="BB149" s="8"/>
    </row>
    <row r="150" spans="1:54" x14ac:dyDescent="0.2">
      <c r="A150" s="1" t="s">
        <v>110</v>
      </c>
      <c r="B150" s="10" t="s">
        <v>128</v>
      </c>
      <c r="C150" s="7" t="s">
        <v>116</v>
      </c>
      <c r="D150" s="5">
        <v>31.25</v>
      </c>
      <c r="E150" s="5">
        <f t="shared" si="4"/>
        <v>3.125</v>
      </c>
      <c r="F150" s="12">
        <f t="shared" si="5"/>
        <v>2.8409090909090908</v>
      </c>
      <c r="G150" s="5">
        <v>-3.3027530845798658</v>
      </c>
      <c r="H150" s="5">
        <v>-2.173239674046167</v>
      </c>
      <c r="I150" s="5">
        <v>-3.9310801942868234E-2</v>
      </c>
      <c r="J150" s="5">
        <v>-1.5325701624341354E-2</v>
      </c>
      <c r="K150" s="5">
        <v>-5.4875613714964002</v>
      </c>
      <c r="L150" s="5">
        <v>-5.8010831735057797</v>
      </c>
      <c r="M150" s="5">
        <v>-5.8037964164357101</v>
      </c>
      <c r="N150" s="5">
        <v>-5.1670842678372297</v>
      </c>
      <c r="O150" s="5">
        <v>-2.9307483523813682E-2</v>
      </c>
      <c r="P150" s="5">
        <v>-2.5028726026446554E-2</v>
      </c>
      <c r="Q150" s="5">
        <v>-2.1232346901216562E-2</v>
      </c>
      <c r="R150" s="5">
        <v>-0.14010210103548493</v>
      </c>
      <c r="S150" s="5">
        <v>-0.1471782184238131</v>
      </c>
      <c r="T150" s="5">
        <v>-7.26721216505571E-2</v>
      </c>
      <c r="U150" s="5">
        <v>-0.50854029332288297</v>
      </c>
      <c r="V150" s="5">
        <v>-0.54841903846321804</v>
      </c>
      <c r="W150" s="5">
        <v>-0.54081019417508502</v>
      </c>
      <c r="X150" s="5">
        <v>-0.536395053803851</v>
      </c>
      <c r="Y150" s="5">
        <v>-1.5368463276566999</v>
      </c>
      <c r="Z150" s="8"/>
      <c r="AA150" s="5">
        <v>2.5115597617584862</v>
      </c>
      <c r="AB150" s="5">
        <v>-0.80913745243928603</v>
      </c>
      <c r="AC150" s="5">
        <v>-0.49529724982767598</v>
      </c>
      <c r="AD150" s="5">
        <v>-0.95397811593881299</v>
      </c>
      <c r="AE150" s="5">
        <v>-1.17633427681308</v>
      </c>
      <c r="AF150" s="5">
        <v>-3.1835217082790801</v>
      </c>
      <c r="AG150" s="5">
        <v>4.5514257131870212E-2</v>
      </c>
      <c r="AH150" s="5">
        <v>8.8877273524606851E-2</v>
      </c>
      <c r="AI150" s="5">
        <v>0.13044621681144827</v>
      </c>
      <c r="AJ150" s="5">
        <v>9.7110454743091656E-2</v>
      </c>
      <c r="AK150" s="5">
        <v>8.7032537663997656E-2</v>
      </c>
      <c r="AM150" s="5" t="e">
        <v>#DIV/0!</v>
      </c>
      <c r="AN150" s="5">
        <v>-8.0787307412059892</v>
      </c>
      <c r="AO150" s="5">
        <v>7.2359799525358799</v>
      </c>
      <c r="AP150" s="5">
        <v>6.9566169745741187</v>
      </c>
      <c r="AQ150" s="5">
        <v>6.5690060501541732</v>
      </c>
      <c r="AR150" s="5">
        <v>-0.36896592918633042</v>
      </c>
      <c r="AS150" s="5">
        <v>-0.20951056633774096</v>
      </c>
      <c r="AT150" s="5">
        <v>-0.49370550949634284</v>
      </c>
      <c r="AU150" s="5">
        <v>-0.25042420302379936</v>
      </c>
      <c r="AV150" s="5">
        <v>-0.14159335242222471</v>
      </c>
      <c r="AW150" s="5">
        <v>-0.12697938814059051</v>
      </c>
      <c r="AX150" s="5">
        <v>-8.0763581248089841E-2</v>
      </c>
      <c r="AY150" s="5">
        <v>-8.3185436947359373E-2</v>
      </c>
      <c r="AZ150" s="5">
        <v>-4.1764135056884324E-2</v>
      </c>
      <c r="BA150" s="5">
        <v>-1.2912838063156231</v>
      </c>
      <c r="BB150" s="8"/>
    </row>
    <row r="151" spans="1:54" x14ac:dyDescent="0.2">
      <c r="A151" s="1" t="s">
        <v>110</v>
      </c>
      <c r="B151" s="10" t="s">
        <v>128</v>
      </c>
      <c r="C151" s="7" t="s">
        <v>116</v>
      </c>
      <c r="D151" s="5">
        <v>62.5</v>
      </c>
      <c r="E151" s="5">
        <f t="shared" si="4"/>
        <v>6.25</v>
      </c>
      <c r="F151" s="12">
        <f t="shared" si="5"/>
        <v>5.6818181818181817</v>
      </c>
      <c r="G151" s="5">
        <v>-3.3007768394303119</v>
      </c>
      <c r="H151" s="5">
        <v>-1.777310314543759</v>
      </c>
      <c r="I151" s="5">
        <v>2.8673761417150667E-2</v>
      </c>
      <c r="J151" s="5">
        <v>2.6766014104484398E-2</v>
      </c>
      <c r="K151" s="5">
        <v>-3.2002352995221499</v>
      </c>
      <c r="L151" s="5">
        <v>-3.3864803957718399</v>
      </c>
      <c r="M151" s="5">
        <v>-3.28431890232409</v>
      </c>
      <c r="N151" s="5">
        <v>-3.0183957604197702</v>
      </c>
      <c r="O151" s="5">
        <v>-2.8659150573139756E-2</v>
      </c>
      <c r="P151" s="5">
        <v>-2.4197217443515221E-2</v>
      </c>
      <c r="Q151" s="5">
        <v>-1.9785199388636928E-2</v>
      </c>
      <c r="R151" s="5">
        <v>-0.13857275153748827</v>
      </c>
      <c r="S151" s="5">
        <v>-0.12529380103024315</v>
      </c>
      <c r="T151" s="5">
        <v>-5.2327266329951355E-2</v>
      </c>
      <c r="U151" s="5">
        <v>-0.51387624450720903</v>
      </c>
      <c r="V151" s="5">
        <v>-0.55116426928655105</v>
      </c>
      <c r="W151" s="5">
        <v>-0.53535907879335398</v>
      </c>
      <c r="X151" s="5">
        <v>-0.53480062244434901</v>
      </c>
      <c r="Y151" s="5">
        <v>-1.4013221363266299</v>
      </c>
      <c r="Z151" s="8"/>
      <c r="AA151" s="5">
        <v>3.1826531384668888</v>
      </c>
      <c r="AB151" s="5">
        <v>-0.73511572391147995</v>
      </c>
      <c r="AC151" s="5">
        <v>-0.32211639324457297</v>
      </c>
      <c r="AD151" s="5">
        <v>-0.68538840712483695</v>
      </c>
      <c r="AE151" s="5">
        <v>-0.90976157943875702</v>
      </c>
      <c r="AF151" s="5">
        <v>-2.9255792960739599</v>
      </c>
      <c r="AG151" s="5">
        <v>7.208817851819882E-2</v>
      </c>
      <c r="AH151" s="5">
        <v>0.1171150757358925</v>
      </c>
      <c r="AI151" s="5">
        <v>0.16442800438417851</v>
      </c>
      <c r="AJ151" s="5">
        <v>0.2751462884387601</v>
      </c>
      <c r="AK151" s="5">
        <v>0.16931784600086758</v>
      </c>
      <c r="AM151" s="5" t="e">
        <v>#DIV/0!</v>
      </c>
      <c r="AN151" s="5">
        <v>12.168449497833095</v>
      </c>
      <c r="AO151" s="5">
        <v>18.053864941943857</v>
      </c>
      <c r="AP151" s="5">
        <v>16.467890770903605</v>
      </c>
      <c r="AQ151" s="5">
        <v>17.002133306281372</v>
      </c>
      <c r="AR151" s="5">
        <v>-0.30847360698734272</v>
      </c>
      <c r="AS151" s="5">
        <v>-0.19215604470798278</v>
      </c>
      <c r="AT151" s="5">
        <v>-0.34269284604713224</v>
      </c>
      <c r="AU151" s="5">
        <v>-0.17312562685668997</v>
      </c>
      <c r="AV151" s="5">
        <v>-8.8755966440091205E-2</v>
      </c>
      <c r="AW151" s="5">
        <v>-2.0794194507447683E-2</v>
      </c>
      <c r="AX151" s="5">
        <v>-1.1029387747536562E-2</v>
      </c>
      <c r="AY151" s="5">
        <v>-8.7918424941511641E-2</v>
      </c>
      <c r="AZ151" s="5">
        <v>-4.7301376530429116E-2</v>
      </c>
      <c r="BA151" s="5">
        <v>-0.72307091032966042</v>
      </c>
      <c r="BB151" s="8"/>
    </row>
    <row r="152" spans="1:54" x14ac:dyDescent="0.2">
      <c r="A152" s="1" t="s">
        <v>110</v>
      </c>
      <c r="B152" s="10" t="s">
        <v>128</v>
      </c>
      <c r="C152" s="7" t="s">
        <v>116</v>
      </c>
      <c r="D152" s="5">
        <v>125</v>
      </c>
      <c r="E152" s="5">
        <f t="shared" si="4"/>
        <v>12.5</v>
      </c>
      <c r="F152" s="12">
        <f t="shared" si="5"/>
        <v>11.363636363636363</v>
      </c>
      <c r="G152" s="5">
        <v>-3.3240683001214801</v>
      </c>
      <c r="H152" s="5">
        <v>-1.8904329886873041</v>
      </c>
      <c r="I152" s="5">
        <v>-3.2373601600008128E-3</v>
      </c>
      <c r="J152" s="5">
        <v>-6.9073584785762643E-3</v>
      </c>
      <c r="K152" s="5">
        <v>-5.3107062628386004</v>
      </c>
      <c r="L152" s="5">
        <v>-5.5173673471220397</v>
      </c>
      <c r="M152" s="5">
        <v>-5.3538897174872098</v>
      </c>
      <c r="N152" s="5">
        <v>-4.7961797040568399</v>
      </c>
      <c r="O152" s="5">
        <v>-2.8908509400322038E-2</v>
      </c>
      <c r="P152" s="5">
        <v>-2.3989340297782435E-2</v>
      </c>
      <c r="Q152" s="5">
        <v>-2.0095302427046893E-2</v>
      </c>
      <c r="R152" s="5">
        <v>-0.14265101686547921</v>
      </c>
      <c r="S152" s="5">
        <v>-0.13363072194207942</v>
      </c>
      <c r="T152" s="5">
        <v>-5.4870373245027054E-2</v>
      </c>
      <c r="U152" s="5">
        <v>-0.51578194135875399</v>
      </c>
      <c r="V152" s="5">
        <v>-0.55749023596640501</v>
      </c>
      <c r="W152" s="5">
        <v>-0.546024304540219</v>
      </c>
      <c r="X152" s="5">
        <v>-0.54133779101830604</v>
      </c>
      <c r="Y152" s="5">
        <v>-1.54249316896212</v>
      </c>
      <c r="Z152" s="8"/>
      <c r="AA152" s="5">
        <v>2.0752050554437944</v>
      </c>
      <c r="AB152" s="5">
        <v>-1.3519634616431899</v>
      </c>
      <c r="AC152" s="5">
        <v>-0.732555023346528</v>
      </c>
      <c r="AD152" s="5">
        <v>-1.3873487054803399</v>
      </c>
      <c r="AE152" s="5">
        <v>-1.60493248464581</v>
      </c>
      <c r="AF152" s="5">
        <v>-3.5425496604024298</v>
      </c>
      <c r="AG152" s="5">
        <v>3.1691924396124192E-2</v>
      </c>
      <c r="AH152" s="5">
        <v>7.57148601581734E-2</v>
      </c>
      <c r="AI152" s="5">
        <v>0.11938469651651262</v>
      </c>
      <c r="AJ152" s="5">
        <v>0.22659106106721305</v>
      </c>
      <c r="AK152" s="5">
        <v>0.11709832340246923</v>
      </c>
      <c r="AM152" s="5" t="e">
        <v>#DIV/0!</v>
      </c>
      <c r="AN152" s="5">
        <v>16.954146645242247</v>
      </c>
      <c r="AO152" s="5">
        <v>24.872019280422546</v>
      </c>
      <c r="AP152" s="5">
        <v>22.880839360069825</v>
      </c>
      <c r="AQ152" s="5">
        <v>22.46710472615753</v>
      </c>
      <c r="AR152" s="5">
        <v>-0.30847360698734272</v>
      </c>
      <c r="AS152" s="5">
        <v>-0.19107138710612265</v>
      </c>
      <c r="AT152" s="5">
        <v>-0.34089507624416693</v>
      </c>
      <c r="AU152" s="5">
        <v>-0.23589439547359092</v>
      </c>
      <c r="AV152" s="5">
        <v>-0.14819802566999124</v>
      </c>
      <c r="AW152" s="5">
        <v>-0.10836961193684369</v>
      </c>
      <c r="AX152" s="5">
        <v>-5.4079578633082104E-2</v>
      </c>
      <c r="AY152" s="5">
        <v>-9.2373001877184377E-2</v>
      </c>
      <c r="AZ152" s="5">
        <v>-5.0861031763422188E-2</v>
      </c>
      <c r="BA152" s="5">
        <v>-0.95035606872404843</v>
      </c>
      <c r="BB152" s="8"/>
    </row>
    <row r="153" spans="1:54" x14ac:dyDescent="0.2">
      <c r="A153" s="1" t="s">
        <v>110</v>
      </c>
      <c r="B153" s="10" t="s">
        <v>128</v>
      </c>
      <c r="C153" s="7" t="s">
        <v>116</v>
      </c>
      <c r="D153" s="5">
        <v>250</v>
      </c>
      <c r="E153" s="5">
        <f t="shared" si="4"/>
        <v>25</v>
      </c>
      <c r="F153" s="12">
        <f t="shared" si="5"/>
        <v>22.727272727272727</v>
      </c>
      <c r="G153" s="5">
        <v>-3.3231272310026454</v>
      </c>
      <c r="H153" s="5">
        <v>-1.0797204906585671</v>
      </c>
      <c r="I153" s="5">
        <v>0.10914528539431678</v>
      </c>
      <c r="J153" s="5">
        <v>4.9646639064769266E-2</v>
      </c>
      <c r="K153" s="5">
        <v>-5.8328499169711598</v>
      </c>
      <c r="L153" s="5">
        <v>-6.0505921272049497</v>
      </c>
      <c r="M153" s="5">
        <v>-5.9125238686815997</v>
      </c>
      <c r="N153" s="5">
        <v>-5.3376151017592601</v>
      </c>
      <c r="O153" s="5">
        <v>-2.6946886626488087E-2</v>
      </c>
      <c r="P153" s="5">
        <v>-2.0420782629368871E-2</v>
      </c>
      <c r="Q153" s="5">
        <v>-1.5202565598801496E-2</v>
      </c>
      <c r="R153" s="5">
        <v>-0.13296513671150087</v>
      </c>
      <c r="S153" s="5">
        <v>-9.7851436362115796E-2</v>
      </c>
      <c r="T153" s="5">
        <v>-4.7410592960805034E-2</v>
      </c>
      <c r="U153" s="5">
        <v>-0.50256910985470804</v>
      </c>
      <c r="V153" s="5">
        <v>-0.55394928606384497</v>
      </c>
      <c r="W153" s="5">
        <v>-0.53520107544895601</v>
      </c>
      <c r="X153" s="5">
        <v>-0.539105587115003</v>
      </c>
      <c r="Y153" s="5">
        <v>-0.97216219711476104</v>
      </c>
      <c r="Z153" s="8"/>
      <c r="AA153" s="5">
        <v>2.4491547982591344</v>
      </c>
      <c r="AB153" s="5">
        <v>-1.21214464109067</v>
      </c>
      <c r="AC153" s="5">
        <v>-0.59170125999227097</v>
      </c>
      <c r="AD153" s="5">
        <v>-1.3140780165799799</v>
      </c>
      <c r="AE153" s="5">
        <v>-1.5341783278441401</v>
      </c>
      <c r="AF153" s="5">
        <v>-3.4707440699777599</v>
      </c>
      <c r="AG153" s="5">
        <v>4.8714074023033706E-3</v>
      </c>
      <c r="AH153" s="5">
        <v>4.9475689043743172E-2</v>
      </c>
      <c r="AI153" s="5">
        <v>0.10307476719274855</v>
      </c>
      <c r="AJ153" s="5">
        <v>0.42081197055339636</v>
      </c>
      <c r="AK153" s="5">
        <v>0.16720796629992246</v>
      </c>
      <c r="AM153" s="5" t="e">
        <v>#DIV/0!</v>
      </c>
      <c r="AN153" s="5">
        <v>61.988783904195785</v>
      </c>
      <c r="AO153" s="5">
        <v>52.045877852832881</v>
      </c>
      <c r="AP153" s="5">
        <v>48.647603016874747</v>
      </c>
      <c r="AQ153" s="5">
        <v>48.59592430940382</v>
      </c>
      <c r="AR153" s="5">
        <v>-0.19341958241279511</v>
      </c>
      <c r="AS153" s="5">
        <v>-0.15853165905032596</v>
      </c>
      <c r="AT153" s="5">
        <v>-0.12995675269606544</v>
      </c>
      <c r="AU153" s="5">
        <v>-0.21923354948268431</v>
      </c>
      <c r="AV153" s="5">
        <v>-0.17681827641031381</v>
      </c>
      <c r="AW153" s="5">
        <v>-8.0637396417534812E-2</v>
      </c>
      <c r="AX153" s="5">
        <v>-9.6536791682738737E-2</v>
      </c>
      <c r="AY153" s="5">
        <v>-9.1816179760225269E-2</v>
      </c>
      <c r="AZ153" s="5">
        <v>-5.0201836349904917E-2</v>
      </c>
      <c r="BA153" s="5">
        <v>-36.72504</v>
      </c>
      <c r="BB153" s="8"/>
    </row>
    <row r="154" spans="1:54" x14ac:dyDescent="0.2">
      <c r="A154" s="1" t="s">
        <v>110</v>
      </c>
      <c r="B154" s="10" t="s">
        <v>128</v>
      </c>
      <c r="C154" s="7" t="s">
        <v>116</v>
      </c>
      <c r="D154" s="5">
        <v>500</v>
      </c>
      <c r="E154" s="5">
        <f t="shared" si="4"/>
        <v>50</v>
      </c>
      <c r="F154" s="12">
        <f t="shared" si="5"/>
        <v>45.454545454545453</v>
      </c>
      <c r="G154" s="5">
        <v>-3.3203040236461403</v>
      </c>
      <c r="H154" s="5">
        <v>0.58883895295872879</v>
      </c>
      <c r="I154" s="5">
        <v>0.30616177513151521</v>
      </c>
      <c r="J154" s="5">
        <v>0.14742893252711867</v>
      </c>
      <c r="K154" s="5">
        <v>-1.8190811176231201</v>
      </c>
      <c r="L154" s="5">
        <v>-1.9075361944098099</v>
      </c>
      <c r="M154" s="5">
        <v>-1.8558651331625799</v>
      </c>
      <c r="N154" s="5">
        <v>-1.8161533812695201</v>
      </c>
      <c r="O154" s="5">
        <v>-2.4403426589228817E-2</v>
      </c>
      <c r="P154" s="5">
        <v>-1.4496283975983241E-2</v>
      </c>
      <c r="Q154" s="5">
        <v>-6.2784892712271986E-3</v>
      </c>
      <c r="R154" s="5">
        <v>-0.10271800219556873</v>
      </c>
      <c r="S154" s="5">
        <v>-1.5871714062393738E-2</v>
      </c>
      <c r="T154" s="5">
        <v>-3.3169194236380997E-2</v>
      </c>
      <c r="U154" s="5">
        <v>-0.47804914369815998</v>
      </c>
      <c r="V154" s="5">
        <v>-0.543008148724475</v>
      </c>
      <c r="W154" s="5">
        <v>-0.52421984301329605</v>
      </c>
      <c r="X154" s="5">
        <v>-0.52789141988650901</v>
      </c>
      <c r="Y154" s="5">
        <v>-4.9844783896244103E-2</v>
      </c>
      <c r="Z154" s="8"/>
      <c r="AA154" s="5">
        <v>4.26945957971712</v>
      </c>
      <c r="AB154" s="5">
        <v>-0.32753929275837801</v>
      </c>
      <c r="AC154" s="5">
        <v>5.7726952194367132E-2</v>
      </c>
      <c r="AD154" s="5">
        <v>-0.35749425736590501</v>
      </c>
      <c r="AE154" s="5">
        <v>-0.59702518914053104</v>
      </c>
      <c r="AF154" s="5">
        <v>-2.6179074458401099</v>
      </c>
      <c r="AG154" s="5">
        <v>3.1062456661209971E-2</v>
      </c>
      <c r="AH154" s="5">
        <v>7.6799831325037787E-2</v>
      </c>
      <c r="AI154" s="5">
        <v>0.14682258169253906</v>
      </c>
      <c r="AJ154" s="5">
        <v>0.93333937058638106</v>
      </c>
      <c r="AK154" s="5">
        <v>0.33388846267460864</v>
      </c>
      <c r="AM154" s="5" t="e">
        <v>#DIV/0!</v>
      </c>
      <c r="AN154" s="5">
        <v>196.23372439818803</v>
      </c>
      <c r="AO154" s="5">
        <v>146.58841906995525</v>
      </c>
      <c r="AP154" s="5">
        <v>146.89958746365389</v>
      </c>
      <c r="AQ154" s="5">
        <v>146.56059716940607</v>
      </c>
      <c r="AR154" s="5">
        <v>4.3805210524415661E-2</v>
      </c>
      <c r="AS154" s="5">
        <v>-9.0198230133152174E-2</v>
      </c>
      <c r="AT154" s="5">
        <v>0.28712584159222598</v>
      </c>
      <c r="AU154" s="5">
        <v>-5.2431358806289463E-2</v>
      </c>
      <c r="AV154" s="5">
        <v>-0.11242271224458841</v>
      </c>
      <c r="AW154" s="5">
        <v>4.6711856427711917E-2</v>
      </c>
      <c r="AX154" s="5">
        <v>-6.593913535086332E-2</v>
      </c>
      <c r="AY154" s="5">
        <v>-8.6294360433714329E-2</v>
      </c>
      <c r="AZ154" s="5">
        <v>-4.6477382263532561E-2</v>
      </c>
      <c r="BA154" s="5">
        <v>-36.72504</v>
      </c>
      <c r="BB154" s="8"/>
    </row>
    <row r="155" spans="1:54" x14ac:dyDescent="0.2">
      <c r="A155" s="1" t="s">
        <v>110</v>
      </c>
      <c r="B155" s="10" t="s">
        <v>128</v>
      </c>
      <c r="C155" s="7" t="s">
        <v>116</v>
      </c>
      <c r="D155" s="5">
        <v>1000</v>
      </c>
      <c r="E155" s="5">
        <f t="shared" si="4"/>
        <v>100</v>
      </c>
      <c r="F155" s="12">
        <f t="shared" si="5"/>
        <v>90.909090909090907</v>
      </c>
      <c r="G155" s="5">
        <v>-3.3085877131166432</v>
      </c>
      <c r="H155" s="5">
        <v>4.0107998458009648</v>
      </c>
      <c r="I155" s="5">
        <v>0.71823147549734701</v>
      </c>
      <c r="J155" s="5">
        <v>0.33781300059288405</v>
      </c>
      <c r="K155" s="5">
        <v>-2.2401647096655002</v>
      </c>
      <c r="L155" s="5">
        <v>-2.45685832634428</v>
      </c>
      <c r="M155" s="5">
        <v>-2.0695708151631198</v>
      </c>
      <c r="N155" s="5">
        <v>-3.4148799492884701</v>
      </c>
      <c r="O155" s="5">
        <v>-1.8984028078467229E-2</v>
      </c>
      <c r="P155" s="5">
        <v>-3.952842571063632E-4</v>
      </c>
      <c r="Q155" s="5">
        <v>1.2878987323874463E-2</v>
      </c>
      <c r="R155" s="5">
        <v>-7.0261807293641218E-2</v>
      </c>
      <c r="S155" s="5">
        <v>0.11543479029902592</v>
      </c>
      <c r="T155" s="5">
        <v>-2.7913439945224522E-2</v>
      </c>
      <c r="U155" s="5">
        <v>-0.44184090351880301</v>
      </c>
      <c r="V155" s="5">
        <v>-0.52979921200930702</v>
      </c>
      <c r="W155" s="5">
        <v>-0.50597045673532703</v>
      </c>
      <c r="X155" s="5">
        <v>-0.50514419915761899</v>
      </c>
      <c r="Y155" s="5">
        <v>2.0319573773683919</v>
      </c>
      <c r="Z155" s="8"/>
      <c r="AA155" s="5">
        <v>4.5248398918836941</v>
      </c>
      <c r="AB155" s="5">
        <v>-3.8152963548243601E-4</v>
      </c>
      <c r="AC155" s="5">
        <v>0.27968708338171133</v>
      </c>
      <c r="AD155" s="5">
        <v>-0.57219926324746895</v>
      </c>
      <c r="AE155" s="5">
        <v>-0.81200317089401497</v>
      </c>
      <c r="AF155" s="5">
        <v>-2.80079093989906</v>
      </c>
      <c r="AG155" s="5">
        <v>2.4371928468461496E-2</v>
      </c>
      <c r="AH155" s="5">
        <v>7.3858988425379107E-2</v>
      </c>
      <c r="AI155" s="5">
        <v>0.17628675136703734</v>
      </c>
      <c r="AJ155" s="5">
        <v>1.9017464053855484</v>
      </c>
      <c r="AK155" s="5">
        <v>0.60606294409656469</v>
      </c>
      <c r="AM155" s="5" t="e">
        <v>#DIV/0!</v>
      </c>
      <c r="AN155" s="5">
        <v>398.33739623877801</v>
      </c>
      <c r="AO155" s="5" t="e">
        <v>#VALUE!</v>
      </c>
      <c r="AP155" s="5">
        <v>269.15677205322822</v>
      </c>
      <c r="AQ155" s="5">
        <v>288.70505581770004</v>
      </c>
      <c r="AR155" s="5">
        <v>0.49571844106980278</v>
      </c>
      <c r="AS155" s="5">
        <v>5.5145888516074021E-2</v>
      </c>
      <c r="AT155" s="5">
        <v>0.99844342696608079</v>
      </c>
      <c r="AU155" s="5">
        <v>0.37087036782312111</v>
      </c>
      <c r="AV155" s="5">
        <v>0.10608189436902646</v>
      </c>
      <c r="AW155" s="5">
        <v>0.35796948587469002</v>
      </c>
      <c r="AX155" s="5">
        <v>0.1056686503554304</v>
      </c>
      <c r="AY155" s="5">
        <v>-8.9032069175429857E-2</v>
      </c>
      <c r="AZ155" s="5">
        <v>-5.0861031763422188E-2</v>
      </c>
      <c r="BA155" s="5">
        <v>6.413683063253977</v>
      </c>
      <c r="BB155" s="8"/>
    </row>
    <row r="156" spans="1:54" x14ac:dyDescent="0.2">
      <c r="A156" s="1" t="s">
        <v>110</v>
      </c>
      <c r="B156" s="10" t="s">
        <v>128</v>
      </c>
      <c r="C156" s="7" t="s">
        <v>116</v>
      </c>
      <c r="D156" s="5">
        <v>0</v>
      </c>
      <c r="E156" s="5">
        <f t="shared" si="4"/>
        <v>0</v>
      </c>
      <c r="F156" s="12">
        <f t="shared" si="5"/>
        <v>0</v>
      </c>
      <c r="G156" s="5">
        <v>-3.1902482714231324</v>
      </c>
      <c r="H156" s="5">
        <v>-2.1166783369743847</v>
      </c>
      <c r="I156" s="5">
        <v>2.3124001142862949E-3</v>
      </c>
      <c r="J156" s="5">
        <v>4.6840524682847468E-2</v>
      </c>
      <c r="K156" s="5">
        <v>-7.6637213751714599</v>
      </c>
      <c r="L156" s="5">
        <v>-8.0647732776313408</v>
      </c>
      <c r="M156" s="5">
        <v>-7.9633485713885399</v>
      </c>
      <c r="N156" s="5">
        <v>-6.9896325553788303</v>
      </c>
      <c r="O156" s="5">
        <v>-2.9656585881868879E-2</v>
      </c>
      <c r="P156" s="5">
        <v>-2.6379927473709947E-2</v>
      </c>
      <c r="Q156" s="5">
        <v>-2.2576126734326234E-2</v>
      </c>
      <c r="R156" s="5">
        <v>-0.16100321084143812</v>
      </c>
      <c r="S156" s="5">
        <v>-0.17010475093136276</v>
      </c>
      <c r="T156" s="5">
        <v>-0.10522389016352626</v>
      </c>
      <c r="U156" s="5">
        <v>-0.478811422438778</v>
      </c>
      <c r="V156" s="5">
        <v>-0.51619241575452601</v>
      </c>
      <c r="W156" s="5">
        <v>-0.50668147178511802</v>
      </c>
      <c r="X156" s="5">
        <v>-0.50179589330266605</v>
      </c>
      <c r="Y156" s="5">
        <v>-1.7401326146518099</v>
      </c>
      <c r="Z156" s="8"/>
      <c r="AA156" s="5">
        <v>1.8822297067765716</v>
      </c>
      <c r="AB156" s="5">
        <v>-0.99830409201034598</v>
      </c>
      <c r="AC156" s="5">
        <v>-0.79490013171644403</v>
      </c>
      <c r="AD156" s="5">
        <v>-1.46270390900091</v>
      </c>
      <c r="AE156" s="5">
        <v>-1.67463060925642</v>
      </c>
      <c r="AF156" s="5">
        <v>-3.6272523714373501</v>
      </c>
      <c r="AG156" s="5">
        <v>2.7564692649676065E-2</v>
      </c>
      <c r="AH156" s="5">
        <v>7.1603390473213721E-2</v>
      </c>
      <c r="AI156" s="5">
        <v>0.10931970958148109</v>
      </c>
      <c r="AJ156" s="5">
        <v>8.0925378952574345E-3</v>
      </c>
      <c r="AK156" s="5">
        <v>6.487880080407088E-2</v>
      </c>
      <c r="AM156" s="5" t="e">
        <v>#DIV/0!</v>
      </c>
      <c r="AN156" s="5">
        <v>-19.122647235227301</v>
      </c>
      <c r="AO156" s="5">
        <v>-1.07495135252895</v>
      </c>
      <c r="AP156" s="5">
        <v>-0.95405032794159395</v>
      </c>
      <c r="AQ156" s="5">
        <v>-0.88322770422241503</v>
      </c>
      <c r="AR156" s="5">
        <v>-0.37964104486850558</v>
      </c>
      <c r="AS156" s="5">
        <v>-0.22035714235633985</v>
      </c>
      <c r="AT156" s="5">
        <v>-0.59258284865951549</v>
      </c>
      <c r="AU156" s="5">
        <v>-5.1075243434937245E-2</v>
      </c>
      <c r="AV156" s="5">
        <v>7.3058528130192868E-2</v>
      </c>
      <c r="AW156" s="5">
        <v>9.1959155432899509E-2</v>
      </c>
      <c r="AX156" s="5">
        <v>0.18668477849080645</v>
      </c>
      <c r="AY156" s="5">
        <v>-0.10977369303215595</v>
      </c>
      <c r="AZ156" s="5">
        <v>-6.8560428616359956E-2</v>
      </c>
      <c r="BA156" s="5">
        <v>-1.3594693538339371</v>
      </c>
      <c r="BB156" s="8"/>
    </row>
    <row r="157" spans="1:54" x14ac:dyDescent="0.2">
      <c r="A157" s="1" t="s">
        <v>110</v>
      </c>
      <c r="B157" s="10" t="s">
        <v>128</v>
      </c>
      <c r="C157" s="7" t="s">
        <v>117</v>
      </c>
      <c r="D157" s="5">
        <v>15.625</v>
      </c>
      <c r="E157" s="5">
        <f t="shared" si="4"/>
        <v>1.5625</v>
      </c>
      <c r="F157" s="12">
        <f t="shared" si="5"/>
        <v>1.4204545454545454</v>
      </c>
      <c r="G157" s="5">
        <v>-3.3006356790624869</v>
      </c>
      <c r="H157" s="5">
        <v>-2.3712043537973662</v>
      </c>
      <c r="I157" s="5">
        <v>-3.237360160000935E-2</v>
      </c>
      <c r="J157" s="5">
        <v>-9.9293278129539142E-3</v>
      </c>
      <c r="K157" s="5">
        <v>-6.2690925183270698</v>
      </c>
      <c r="L157" s="5">
        <v>-6.6401576387683203</v>
      </c>
      <c r="M157" s="5">
        <v>-6.6698668119115903</v>
      </c>
      <c r="N157" s="5">
        <v>-5.7937850825006603</v>
      </c>
      <c r="O157" s="5">
        <v>-2.9606714116432425E-2</v>
      </c>
      <c r="P157" s="5">
        <v>-2.6379927473709947E-2</v>
      </c>
      <c r="Q157" s="5">
        <v>-2.2266023695916307E-2</v>
      </c>
      <c r="R157" s="5">
        <v>-0.14316080003147802</v>
      </c>
      <c r="S157" s="5">
        <v>-0.15343090910769022</v>
      </c>
      <c r="T157" s="5">
        <v>-8.6913520374981137E-2</v>
      </c>
      <c r="U157" s="5">
        <v>-0.51730649883999003</v>
      </c>
      <c r="V157" s="5">
        <v>-0.55701280451886903</v>
      </c>
      <c r="W157" s="5">
        <v>-0.54697232460660705</v>
      </c>
      <c r="X157" s="5">
        <v>-0.54006224593070395</v>
      </c>
      <c r="Y157" s="5">
        <v>-1.79095418640057</v>
      </c>
      <c r="Z157" s="8"/>
      <c r="AA157" s="5">
        <v>2.1227288353394536</v>
      </c>
      <c r="AB157" s="5">
        <v>-1.0202364560185799</v>
      </c>
      <c r="AC157" s="5">
        <v>-0.71523693768821694</v>
      </c>
      <c r="AD157" s="5">
        <v>-1.3132442107319</v>
      </c>
      <c r="AE157" s="5">
        <v>-1.5890920017797701</v>
      </c>
      <c r="AF157" s="5">
        <v>-3.54742965198469</v>
      </c>
      <c r="AG157" s="5">
        <v>4.2749790584721011E-2</v>
      </c>
      <c r="AH157" s="5">
        <v>8.7078505537437012E-2</v>
      </c>
      <c r="AI157" s="5">
        <v>0.12636043003584133</v>
      </c>
      <c r="AJ157" s="5">
        <v>3.2370151581029738E-2</v>
      </c>
      <c r="AK157" s="5">
        <v>8.386771811257937E-2</v>
      </c>
      <c r="AM157" s="5" t="e">
        <v>#DIV/0!</v>
      </c>
      <c r="AN157" s="5">
        <v>-14.336950087818099</v>
      </c>
      <c r="AO157" s="5">
        <v>-1.7814564817529299</v>
      </c>
      <c r="AP157" s="5">
        <v>-1.5140872238779</v>
      </c>
      <c r="AQ157" s="5">
        <v>-1.38004328784752</v>
      </c>
      <c r="AR157" s="5">
        <v>-0.36184918539821487</v>
      </c>
      <c r="AS157" s="5">
        <v>-0.2181878271526202</v>
      </c>
      <c r="AT157" s="5">
        <v>-0.48291889067854121</v>
      </c>
      <c r="AU157" s="5">
        <v>-0.18126231908480694</v>
      </c>
      <c r="AV157" s="5">
        <v>-8.7104798128149419E-2</v>
      </c>
      <c r="AW157" s="5">
        <v>-8.4286372143759392E-2</v>
      </c>
      <c r="AX157" s="5">
        <v>2.3378682486959443E-2</v>
      </c>
      <c r="AY157" s="5">
        <v>-8.8753658116950296E-2</v>
      </c>
      <c r="AZ157" s="5">
        <v>-4.7301376530429116E-2</v>
      </c>
      <c r="BA157" s="5">
        <v>-1.4503834171916923</v>
      </c>
      <c r="BB157" s="8"/>
    </row>
    <row r="158" spans="1:54" x14ac:dyDescent="0.2">
      <c r="A158" s="1" t="s">
        <v>110</v>
      </c>
      <c r="B158" s="10" t="s">
        <v>128</v>
      </c>
      <c r="C158" s="7" t="s">
        <v>118</v>
      </c>
      <c r="D158" s="5">
        <v>31.25</v>
      </c>
      <c r="E158" s="5">
        <f t="shared" si="4"/>
        <v>3.125</v>
      </c>
      <c r="F158" s="12">
        <f t="shared" si="5"/>
        <v>2.8409090909090908</v>
      </c>
      <c r="G158" s="5">
        <v>-3.3027530845798658</v>
      </c>
      <c r="H158" s="5">
        <v>-2.173239674046167</v>
      </c>
      <c r="I158" s="5">
        <v>-3.6073441782867421E-2</v>
      </c>
      <c r="J158" s="5">
        <v>-9.7134728604980625E-3</v>
      </c>
      <c r="K158" s="5">
        <v>-4.47696075059467</v>
      </c>
      <c r="L158" s="5">
        <v>-4.7990230207462004</v>
      </c>
      <c r="M158" s="5">
        <v>-4.8589923486438602</v>
      </c>
      <c r="N158" s="5">
        <v>-4.2845872022907798</v>
      </c>
      <c r="O158" s="5">
        <v>-2.9307483523813682E-2</v>
      </c>
      <c r="P158" s="5">
        <v>-2.5028726026446554E-2</v>
      </c>
      <c r="Q158" s="5">
        <v>-2.1232346901216562E-2</v>
      </c>
      <c r="R158" s="5">
        <v>-0.14010210103548493</v>
      </c>
      <c r="S158" s="5">
        <v>-0.1471782184238131</v>
      </c>
      <c r="T158" s="5">
        <v>-7.26721216505571E-2</v>
      </c>
      <c r="U158" s="5">
        <v>-0.50854029332288297</v>
      </c>
      <c r="V158" s="5">
        <v>-0.54841903846321804</v>
      </c>
      <c r="W158" s="5">
        <v>-0.54081019417508502</v>
      </c>
      <c r="X158" s="5">
        <v>-0.536395053803851</v>
      </c>
      <c r="Y158" s="5">
        <v>-1.5368463276566999</v>
      </c>
      <c r="Z158" s="8"/>
      <c r="AA158" s="5">
        <v>2.5072394181316082</v>
      </c>
      <c r="AB158" s="5">
        <v>-0.80913745243928603</v>
      </c>
      <c r="AC158" s="5">
        <v>-0.43295214145775801</v>
      </c>
      <c r="AD158" s="5">
        <v>-0.813273379074681</v>
      </c>
      <c r="AE158" s="5">
        <v>-1.17633427681308</v>
      </c>
      <c r="AF158" s="5">
        <v>-3.1835217082790801</v>
      </c>
      <c r="AG158" s="5">
        <v>4.5514257131870212E-2</v>
      </c>
      <c r="AH158" s="5">
        <v>8.8877273524606851E-2</v>
      </c>
      <c r="AI158" s="5">
        <v>0.13353547022715101</v>
      </c>
      <c r="AJ158" s="5">
        <v>4.0462689476289615E-2</v>
      </c>
      <c r="AK158" s="5">
        <v>7.9120488785452248E-2</v>
      </c>
      <c r="AM158" s="5" t="e">
        <v>#DIV/0!</v>
      </c>
      <c r="AN158" s="5">
        <v>-8.0787307412059892</v>
      </c>
      <c r="AO158" s="5">
        <v>-1.55735001603134</v>
      </c>
      <c r="AP158" s="5">
        <v>-1.06979908096392</v>
      </c>
      <c r="AQ158" s="5">
        <v>-1.4352450193614099</v>
      </c>
      <c r="AR158" s="5">
        <v>-0.36896592918633042</v>
      </c>
      <c r="AS158" s="5">
        <v>-0.20951056633774096</v>
      </c>
      <c r="AT158" s="5">
        <v>-0.49370550949634284</v>
      </c>
      <c r="AU158" s="5">
        <v>-0.25042420302379936</v>
      </c>
      <c r="AV158" s="5">
        <v>-0.14159335242222471</v>
      </c>
      <c r="AW158" s="5">
        <v>-0.12697938814059051</v>
      </c>
      <c r="AX158" s="5">
        <v>-2.4652522220054332E-2</v>
      </c>
      <c r="AY158" s="5">
        <v>-8.3185436947359373E-2</v>
      </c>
      <c r="AZ158" s="5">
        <v>-4.1764135056884324E-2</v>
      </c>
      <c r="BA158" s="5">
        <v>-1.2912838063156231</v>
      </c>
      <c r="BB158" s="8"/>
    </row>
    <row r="159" spans="1:54" x14ac:dyDescent="0.2">
      <c r="A159" s="1" t="s">
        <v>110</v>
      </c>
      <c r="B159" s="10" t="s">
        <v>128</v>
      </c>
      <c r="C159" s="7" t="s">
        <v>119</v>
      </c>
      <c r="D159" s="5">
        <v>62.5</v>
      </c>
      <c r="E159" s="5">
        <f t="shared" si="4"/>
        <v>6.25</v>
      </c>
      <c r="F159" s="12">
        <f t="shared" si="5"/>
        <v>5.6818181818181817</v>
      </c>
      <c r="G159" s="5">
        <v>-3.3007768394303119</v>
      </c>
      <c r="H159" s="5">
        <v>-1.777310314543759</v>
      </c>
      <c r="I159" s="5">
        <v>-3.9310801942868845E-2</v>
      </c>
      <c r="J159" s="5">
        <v>-2.3744044770107053E-3</v>
      </c>
      <c r="K159" s="5">
        <v>-2.5489593438299201</v>
      </c>
      <c r="L159" s="5">
        <v>-2.6620995624516599</v>
      </c>
      <c r="M159" s="5">
        <v>-2.5907127414451399</v>
      </c>
      <c r="N159" s="5">
        <v>-2.2936397162511799</v>
      </c>
      <c r="O159" s="5">
        <v>-2.8659150573139756E-2</v>
      </c>
      <c r="P159" s="5">
        <v>-2.4197217443515221E-2</v>
      </c>
      <c r="Q159" s="5">
        <v>-1.9785199388636928E-2</v>
      </c>
      <c r="R159" s="5">
        <v>-0.13857275153748827</v>
      </c>
      <c r="S159" s="5">
        <v>-0.12529380103024315</v>
      </c>
      <c r="T159" s="5">
        <v>-5.2327266329951355E-2</v>
      </c>
      <c r="U159" s="5">
        <v>-0.51387624450720903</v>
      </c>
      <c r="V159" s="5">
        <v>-0.55116426928655105</v>
      </c>
      <c r="W159" s="5">
        <v>-0.53535907879335398</v>
      </c>
      <c r="X159" s="5">
        <v>-0.53480062244434901</v>
      </c>
      <c r="Y159" s="5">
        <v>-1.4013221363266299</v>
      </c>
      <c r="Z159" s="8"/>
      <c r="AA159" s="5">
        <v>3.1164078695214243</v>
      </c>
      <c r="AB159" s="5">
        <v>-0.73511572391147995</v>
      </c>
      <c r="AC159" s="5">
        <v>-0.31201417661055902</v>
      </c>
      <c r="AD159" s="5">
        <v>-0.54989495681122902</v>
      </c>
      <c r="AE159" s="5">
        <v>-0.90976157943875702</v>
      </c>
      <c r="AF159" s="5">
        <v>-2.9255792960739599</v>
      </c>
      <c r="AG159" s="5">
        <v>7.208817851819882E-2</v>
      </c>
      <c r="AH159" s="5">
        <v>0.1171150757358925</v>
      </c>
      <c r="AI159" s="5">
        <v>0.16190345320575475</v>
      </c>
      <c r="AJ159" s="5">
        <v>9.9807967374845763E-2</v>
      </c>
      <c r="AK159" s="5">
        <v>0.12290049258006891</v>
      </c>
      <c r="AM159" s="5" t="e">
        <v>#DIV/0!</v>
      </c>
      <c r="AN159" s="5">
        <v>-2.82233421513877</v>
      </c>
      <c r="AO159" s="5">
        <v>1.0812820436510333</v>
      </c>
      <c r="AP159" s="5">
        <v>1.0152373792025546</v>
      </c>
      <c r="AQ159" s="5">
        <v>0.82802597270849354</v>
      </c>
      <c r="AR159" s="5">
        <v>-0.30847360698734272</v>
      </c>
      <c r="AS159" s="5">
        <v>-0.19215604470798278</v>
      </c>
      <c r="AT159" s="5">
        <v>-0.34269284604713224</v>
      </c>
      <c r="AU159" s="5">
        <v>-0.17312562685668997</v>
      </c>
      <c r="AV159" s="5">
        <v>-8.8755966440091205E-2</v>
      </c>
      <c r="AW159" s="5">
        <v>-2.0794194507447683E-2</v>
      </c>
      <c r="AX159" s="5">
        <v>4.5081671280498947E-2</v>
      </c>
      <c r="AY159" s="5">
        <v>-8.7918424941511641E-2</v>
      </c>
      <c r="AZ159" s="5">
        <v>-4.7301376530429116E-2</v>
      </c>
      <c r="BA159" s="5">
        <v>-0.72307091032966042</v>
      </c>
      <c r="BB159" s="8"/>
    </row>
    <row r="160" spans="1:54" x14ac:dyDescent="0.2">
      <c r="A160" s="1" t="s">
        <v>110</v>
      </c>
      <c r="B160" s="10" t="s">
        <v>128</v>
      </c>
      <c r="C160" s="7" t="s">
        <v>120</v>
      </c>
      <c r="D160" s="5">
        <v>125</v>
      </c>
      <c r="E160" s="5">
        <f t="shared" si="4"/>
        <v>12.5</v>
      </c>
      <c r="F160" s="12">
        <f t="shared" si="5"/>
        <v>11.363636363636363</v>
      </c>
      <c r="G160" s="5">
        <v>-3.3240683001214801</v>
      </c>
      <c r="H160" s="5">
        <v>-1.8904329886873041</v>
      </c>
      <c r="I160" s="5">
        <v>-8.5096324205738705E-2</v>
      </c>
      <c r="J160" s="5">
        <v>-3.9717311251815351E-2</v>
      </c>
      <c r="K160" s="5">
        <v>-3.6544441341385401</v>
      </c>
      <c r="L160" s="5">
        <v>-3.7245247846545899</v>
      </c>
      <c r="M160" s="5">
        <v>-3.6367458165004098</v>
      </c>
      <c r="N160" s="5">
        <v>-3.1718735109495899</v>
      </c>
      <c r="O160" s="5">
        <v>-2.8908509400322038E-2</v>
      </c>
      <c r="P160" s="5">
        <v>-2.3989340297782435E-2</v>
      </c>
      <c r="Q160" s="5">
        <v>-2.0095302427046893E-2</v>
      </c>
      <c r="R160" s="5">
        <v>-0.14265101686547921</v>
      </c>
      <c r="S160" s="5">
        <v>-0.13363072194207942</v>
      </c>
      <c r="T160" s="5">
        <v>-5.4870373245027054E-2</v>
      </c>
      <c r="U160" s="5">
        <v>-0.51578194135875399</v>
      </c>
      <c r="V160" s="5">
        <v>-0.55749023596640501</v>
      </c>
      <c r="W160" s="5">
        <v>-0.546024304540219</v>
      </c>
      <c r="X160" s="5">
        <v>-0.54133779101830604</v>
      </c>
      <c r="Y160" s="5">
        <v>-1.54249316896212</v>
      </c>
      <c r="Z160" s="8"/>
      <c r="AA160" s="5">
        <v>2.086725971782136</v>
      </c>
      <c r="AB160" s="5">
        <v>-1.3519634616431899</v>
      </c>
      <c r="AC160" s="5">
        <v>-0.47336100799381697</v>
      </c>
      <c r="AD160" s="5">
        <v>-0.70706735917501395</v>
      </c>
      <c r="AE160" s="5">
        <v>-1.60493248464581</v>
      </c>
      <c r="AF160" s="5">
        <v>-3.5425496604024298</v>
      </c>
      <c r="AG160" s="5">
        <v>3.1691924396124192E-2</v>
      </c>
      <c r="AH160" s="5">
        <v>7.57148601581734E-2</v>
      </c>
      <c r="AI160" s="5">
        <v>0.11516603862625184</v>
      </c>
      <c r="AJ160" s="5">
        <v>1.6185075790514869E-2</v>
      </c>
      <c r="AK160" s="5">
        <v>5.4329402299344076E-2</v>
      </c>
      <c r="AM160" s="5" t="e">
        <v>#DIV/0!</v>
      </c>
      <c r="AN160" s="5">
        <v>-13.7435405258932</v>
      </c>
      <c r="AO160" s="5">
        <v>-4.85057553773665</v>
      </c>
      <c r="AP160" s="5">
        <v>-4.1798160813617597</v>
      </c>
      <c r="AQ160" s="5">
        <v>-5.2809656481631704</v>
      </c>
      <c r="AR160" s="5">
        <v>-0.30847360698734272</v>
      </c>
      <c r="AS160" s="5">
        <v>-0.19107138710612265</v>
      </c>
      <c r="AT160" s="5">
        <v>-0.34089507624416693</v>
      </c>
      <c r="AU160" s="5">
        <v>-0.23589439547359092</v>
      </c>
      <c r="AV160" s="5">
        <v>-0.14819802566999124</v>
      </c>
      <c r="AW160" s="5">
        <v>-0.10836961193684369</v>
      </c>
      <c r="AX160" s="5">
        <v>2.0314803949534055E-3</v>
      </c>
      <c r="AY160" s="5">
        <v>-9.2373001877184377E-2</v>
      </c>
      <c r="AZ160" s="5">
        <v>-5.0861031763422188E-2</v>
      </c>
      <c r="BA160" s="5">
        <v>-0.95035606872404843</v>
      </c>
      <c r="BB160" s="8"/>
    </row>
    <row r="161" spans="1:54" x14ac:dyDescent="0.2">
      <c r="A161" s="1" t="s">
        <v>110</v>
      </c>
      <c r="B161" s="10" t="s">
        <v>128</v>
      </c>
      <c r="C161" s="7" t="s">
        <v>121</v>
      </c>
      <c r="D161" s="5">
        <v>250</v>
      </c>
      <c r="E161" s="5">
        <f t="shared" si="4"/>
        <v>25</v>
      </c>
      <c r="F161" s="12">
        <f t="shared" si="5"/>
        <v>22.727272727272727</v>
      </c>
      <c r="G161" s="5">
        <v>-3.3231272310026454</v>
      </c>
      <c r="H161" s="5">
        <v>-1.0797204906585671</v>
      </c>
      <c r="I161" s="5">
        <v>-0.14568120720004146</v>
      </c>
      <c r="J161" s="5">
        <v>-6.281379116455546E-2</v>
      </c>
      <c r="K161" s="5">
        <v>-7.4105097751566404</v>
      </c>
      <c r="L161" s="5">
        <v>-7.4973416248638598</v>
      </c>
      <c r="M161" s="5">
        <v>-7.4047144201941499</v>
      </c>
      <c r="N161" s="5">
        <v>-6.22863870900182</v>
      </c>
      <c r="O161" s="5">
        <v>-2.6946886626488087E-2</v>
      </c>
      <c r="P161" s="5">
        <v>-2.0420782629368871E-2</v>
      </c>
      <c r="Q161" s="5">
        <v>-1.5202565598801496E-2</v>
      </c>
      <c r="R161" s="5">
        <v>-0.13296513671150087</v>
      </c>
      <c r="S161" s="5">
        <v>-9.7851436362115796E-2</v>
      </c>
      <c r="T161" s="5">
        <v>-4.7410592960805034E-2</v>
      </c>
      <c r="U161" s="5">
        <v>-0.50256910985470804</v>
      </c>
      <c r="V161" s="5">
        <v>-0.55394928606384497</v>
      </c>
      <c r="W161" s="5">
        <v>-0.53520107544895601</v>
      </c>
      <c r="X161" s="5">
        <v>-0.539105587115003</v>
      </c>
      <c r="Y161" s="5">
        <v>-0.97216219711476104</v>
      </c>
      <c r="Z161" s="8"/>
      <c r="AA161" s="5">
        <v>1.9364740212029294</v>
      </c>
      <c r="AB161" s="5">
        <v>-1.49048690405989</v>
      </c>
      <c r="AC161" s="5">
        <v>-1.06361909418123</v>
      </c>
      <c r="AD161" s="5">
        <v>-1.75078382951384</v>
      </c>
      <c r="AE161" s="5">
        <v>-1.7382289865008</v>
      </c>
      <c r="AF161" s="5">
        <v>-3.4707440699777599</v>
      </c>
      <c r="AG161" s="5">
        <v>4.8714074023033706E-3</v>
      </c>
      <c r="AH161" s="5">
        <v>4.9475689043743172E-2</v>
      </c>
      <c r="AI161" s="5">
        <v>8.0320588808271379E-2</v>
      </c>
      <c r="AJ161" s="5">
        <v>-0.196918422117937</v>
      </c>
      <c r="AK161" s="5">
        <v>-8.9669887290179696E-3</v>
      </c>
      <c r="AM161" s="5" t="e">
        <v>#DIV/0!</v>
      </c>
      <c r="AN161" s="5">
        <v>-50.1884649561635</v>
      </c>
      <c r="AO161" s="5">
        <v>-33.109514568471297</v>
      </c>
      <c r="AP161" s="5">
        <v>-33.3625319948693</v>
      </c>
      <c r="AQ161" s="5">
        <v>-33.249842948539502</v>
      </c>
      <c r="AR161" s="5">
        <v>-0.19341958241279511</v>
      </c>
      <c r="AS161" s="5">
        <v>-0.15853165905032596</v>
      </c>
      <c r="AT161" s="5">
        <v>-0.19236136891744571</v>
      </c>
      <c r="AU161" s="5">
        <v>-0.21923354948268431</v>
      </c>
      <c r="AV161" s="5">
        <v>-0.17681827641031381</v>
      </c>
      <c r="AW161" s="5">
        <v>-0.12114599411066446</v>
      </c>
      <c r="AX161" s="5">
        <v>-4.0425732654703228E-2</v>
      </c>
      <c r="AY161" s="5">
        <v>-9.1816179760225269E-2</v>
      </c>
      <c r="AZ161" s="5">
        <v>-5.0201836349904917E-2</v>
      </c>
      <c r="BA161" s="5">
        <v>-36.72504</v>
      </c>
      <c r="BB161" s="8"/>
    </row>
    <row r="162" spans="1:54" x14ac:dyDescent="0.2">
      <c r="A162" s="1" t="s">
        <v>110</v>
      </c>
      <c r="B162" s="10" t="s">
        <v>128</v>
      </c>
      <c r="C162" s="7" t="s">
        <v>122</v>
      </c>
      <c r="D162" s="5">
        <v>500</v>
      </c>
      <c r="E162" s="5">
        <f t="shared" si="4"/>
        <v>50</v>
      </c>
      <c r="F162" s="12">
        <f t="shared" si="5"/>
        <v>45.454545454545453</v>
      </c>
      <c r="G162" s="5">
        <v>-3.3203040236461403</v>
      </c>
      <c r="H162" s="5">
        <v>-1.3480452002105716</v>
      </c>
      <c r="I162" s="5">
        <v>-0.22476529110863519</v>
      </c>
      <c r="J162" s="5">
        <v>-0.11159701041950223</v>
      </c>
      <c r="K162" s="5">
        <v>-2.18402023072652</v>
      </c>
      <c r="L162" s="5">
        <v>-2.0161933194078401</v>
      </c>
      <c r="M162" s="5">
        <v>-1.9833386978646601</v>
      </c>
      <c r="N162" s="5">
        <v>-1.34932522340799</v>
      </c>
      <c r="O162" s="5">
        <v>-2.4403426589228817E-2</v>
      </c>
      <c r="P162" s="5">
        <v>-1.4496283975983241E-2</v>
      </c>
      <c r="Q162" s="5">
        <v>-7.890399532874591E-3</v>
      </c>
      <c r="R162" s="5">
        <v>-0.10271800219556873</v>
      </c>
      <c r="S162" s="5">
        <v>-7.1211199455267549E-2</v>
      </c>
      <c r="T162" s="5">
        <v>-3.5603496811060092E-2</v>
      </c>
      <c r="U162" s="5">
        <v>-0.47804914369815998</v>
      </c>
      <c r="V162" s="5">
        <v>-2.4269431916421201E-3</v>
      </c>
      <c r="W162" s="5">
        <v>-4.9771053485368703E-3</v>
      </c>
      <c r="X162" s="5">
        <v>-1.0098065276843499E-2</v>
      </c>
      <c r="Y162" s="5">
        <v>-1.02207827628092</v>
      </c>
      <c r="Z162" s="8"/>
      <c r="AA162" s="5">
        <v>3.5465220794861798</v>
      </c>
      <c r="AB162" s="5">
        <v>-0.51358285719292496</v>
      </c>
      <c r="AC162" s="5">
        <v>-0.482020050822972</v>
      </c>
      <c r="AD162" s="5">
        <v>-0.58262183634851605</v>
      </c>
      <c r="AE162" s="5">
        <v>-0.59702518914053104</v>
      </c>
      <c r="AF162" s="5">
        <v>-2.6179074458401099</v>
      </c>
      <c r="AG162" s="5">
        <v>3.1062456661209971E-2</v>
      </c>
      <c r="AH162" s="5">
        <v>7.6799831325037787E-2</v>
      </c>
      <c r="AI162" s="5">
        <v>0.10074952268630574</v>
      </c>
      <c r="AJ162" s="5">
        <v>-0.28323882633401798</v>
      </c>
      <c r="AK162" s="5">
        <v>-2.6900966187053899E-2</v>
      </c>
      <c r="AM162" s="5" t="e">
        <v>#DIV/0!</v>
      </c>
      <c r="AN162" s="5">
        <v>-31.0456763665266</v>
      </c>
      <c r="AO162" s="5" t="e">
        <v>#DIV/0!</v>
      </c>
      <c r="AP162" s="5">
        <v>-8.4765500950693102</v>
      </c>
      <c r="AQ162" s="5">
        <v>-12.4019890134563</v>
      </c>
      <c r="AR162" s="5">
        <v>-0.16012673523261767</v>
      </c>
      <c r="AS162" s="5">
        <v>-9.0198230133152174E-2</v>
      </c>
      <c r="AT162" s="5">
        <v>-0.31640748532215468</v>
      </c>
      <c r="AU162" s="5">
        <v>-8.9891076043955687E-2</v>
      </c>
      <c r="AV162" s="5">
        <v>-0.11242271224458841</v>
      </c>
      <c r="AW162" s="5">
        <v>-7.7358285395966453E-2</v>
      </c>
      <c r="AX162" s="5">
        <v>-9.8280763228278112E-3</v>
      </c>
      <c r="AY162" s="5">
        <v>-8.6294360433714329E-2</v>
      </c>
      <c r="AZ162" s="5">
        <v>-4.6477382263532561E-2</v>
      </c>
      <c r="BA162" s="5">
        <v>-36.72504</v>
      </c>
      <c r="BB162" s="8"/>
    </row>
    <row r="163" spans="1:54" x14ac:dyDescent="0.2">
      <c r="A163" s="1" t="s">
        <v>110</v>
      </c>
      <c r="B163" s="10" t="s">
        <v>128</v>
      </c>
      <c r="C163" s="7" t="s">
        <v>123</v>
      </c>
      <c r="D163" s="5">
        <v>1000</v>
      </c>
      <c r="E163" s="5">
        <f t="shared" si="4"/>
        <v>100</v>
      </c>
      <c r="F163" s="12">
        <f t="shared" si="5"/>
        <v>90.909090909090907</v>
      </c>
      <c r="G163" s="5">
        <v>-3.3085877131166432</v>
      </c>
      <c r="H163" s="5">
        <v>-1.3103376421627297</v>
      </c>
      <c r="I163" s="5">
        <v>-0.19655400971434178</v>
      </c>
      <c r="J163" s="5">
        <v>-9.5623743937794548E-2</v>
      </c>
      <c r="K163" s="5">
        <v>-0.91515500670545802</v>
      </c>
      <c r="L163" s="5">
        <v>-0.72639300230162696</v>
      </c>
      <c r="M163" s="5">
        <v>-0.50239581382583198</v>
      </c>
      <c r="N163" s="5">
        <v>-0.89528687809061003</v>
      </c>
      <c r="O163" s="5">
        <v>-1.8984028078467229E-2</v>
      </c>
      <c r="P163" s="5">
        <v>-5.1276362614097806E-3</v>
      </c>
      <c r="Q163" s="5">
        <v>-9.1308116865142612E-3</v>
      </c>
      <c r="R163" s="5">
        <v>-2.1240965249952434E-2</v>
      </c>
      <c r="S163" s="5">
        <v>-6.1484791724791543E-2</v>
      </c>
      <c r="T163" s="5">
        <v>-3.5094875428044861E-2</v>
      </c>
      <c r="U163" s="5">
        <v>-1.9946293712839201E-2</v>
      </c>
      <c r="V163" s="5">
        <v>-1.0224990168066401E-2</v>
      </c>
      <c r="W163" s="5">
        <v>-1.78543779169732E-2</v>
      </c>
      <c r="X163" s="5">
        <v>-1.2223973756179E-2</v>
      </c>
      <c r="Y163" s="5">
        <v>-1.25171648936798</v>
      </c>
      <c r="Z163" s="8"/>
      <c r="AA163" s="5">
        <v>3.629568684758393</v>
      </c>
      <c r="AB163" s="5">
        <v>-3.8152963548243601E-4</v>
      </c>
      <c r="AC163" s="5">
        <v>-0.25168951156744401</v>
      </c>
      <c r="AD163" s="5">
        <v>-0.30538139186067098</v>
      </c>
      <c r="AE163" s="5">
        <v>-0.81200317089401497</v>
      </c>
      <c r="AF163" s="5">
        <v>-2.80079093989906</v>
      </c>
      <c r="AG163" s="5">
        <v>2.4371928468461496E-2</v>
      </c>
      <c r="AH163" s="5">
        <v>7.3858988425379107E-2</v>
      </c>
      <c r="AI163" s="5">
        <v>9.2611166913755538E-2</v>
      </c>
      <c r="AJ163" s="5">
        <v>-0.312911465283298</v>
      </c>
      <c r="AK163" s="5">
        <v>-3.0065785738471601E-2</v>
      </c>
      <c r="AM163" s="5" t="e">
        <v>#DIV/0!</v>
      </c>
      <c r="AN163" s="5">
        <v>-32.272778199195599</v>
      </c>
      <c r="AO163" s="5" t="e">
        <v>#VALUE!</v>
      </c>
      <c r="AP163" s="5">
        <v>-19.194027226766099</v>
      </c>
      <c r="AQ163" s="5">
        <v>-18.455778902814099</v>
      </c>
      <c r="AR163" s="5">
        <v>-0.18029084263227901</v>
      </c>
      <c r="AS163" s="5">
        <v>-6.1102378238106936E-2</v>
      </c>
      <c r="AT163" s="5">
        <v>-0.28045208926281795</v>
      </c>
      <c r="AU163" s="5">
        <v>-8.0010806909815657E-2</v>
      </c>
      <c r="AV163" s="5">
        <v>-2.6969082428380475E-2</v>
      </c>
      <c r="AW163" s="5">
        <v>-0.12370027711902215</v>
      </c>
      <c r="AX163" s="5">
        <v>-1.1147983314714283E-2</v>
      </c>
      <c r="AY163" s="5">
        <v>-8.9032069175429857E-2</v>
      </c>
      <c r="AZ163" s="5">
        <v>-5.0861031763422188E-2</v>
      </c>
      <c r="BA163" s="5">
        <v>6.413683063253977</v>
      </c>
      <c r="BB163" s="8"/>
    </row>
    <row r="164" spans="1:54" x14ac:dyDescent="0.2">
      <c r="A164" s="1" t="s">
        <v>110</v>
      </c>
      <c r="B164" s="10" t="s">
        <v>129</v>
      </c>
      <c r="C164" s="7" t="s">
        <v>116</v>
      </c>
      <c r="D164" s="5">
        <v>0</v>
      </c>
      <c r="E164" s="5">
        <f t="shared" si="4"/>
        <v>0</v>
      </c>
      <c r="F164" s="12">
        <f t="shared" si="5"/>
        <v>0</v>
      </c>
      <c r="G164" s="5">
        <v>-2.9656621262131408</v>
      </c>
      <c r="H164" s="5">
        <v>-2.7954143818356556</v>
      </c>
      <c r="I164" s="5">
        <v>8.232144406859454E-2</v>
      </c>
      <c r="J164" s="5">
        <v>0.13965815423871991</v>
      </c>
      <c r="K164" s="5">
        <v>-7.6637213751714599</v>
      </c>
      <c r="L164" s="5">
        <v>-8.0647732776313408</v>
      </c>
      <c r="M164" s="5">
        <v>-7.9633485713885399</v>
      </c>
      <c r="N164" s="5">
        <v>-6.9896325553788303</v>
      </c>
      <c r="O164" s="5">
        <v>-3.0570901581537236E-2</v>
      </c>
      <c r="P164" s="5">
        <v>-2.8874453222503909E-2</v>
      </c>
      <c r="Q164" s="5">
        <v>-2.650409855418517E-2</v>
      </c>
      <c r="R164" s="5">
        <v>-0.16440176528143052</v>
      </c>
      <c r="S164" s="5">
        <v>-0.19268391173425212</v>
      </c>
      <c r="T164" s="5">
        <v>-9.3864679276188079E-2</v>
      </c>
      <c r="U164" s="5">
        <v>-0.39572303971140999</v>
      </c>
      <c r="V164" s="5">
        <v>-0.42687294911130003</v>
      </c>
      <c r="W164" s="5">
        <v>-0.42135966581020201</v>
      </c>
      <c r="X164" s="5">
        <v>-0.42260580244741902</v>
      </c>
      <c r="Y164" s="5">
        <v>-2.0092987168768</v>
      </c>
      <c r="Z164" s="8"/>
      <c r="AA164" s="5">
        <v>2.2172963569500093</v>
      </c>
      <c r="AB164" s="5">
        <v>-0.75613423941937496</v>
      </c>
      <c r="AC164" s="5">
        <v>-0.61565794515293304</v>
      </c>
      <c r="AD164" s="5">
        <v>-1.02307977559875</v>
      </c>
      <c r="AE164" s="5">
        <v>-1.2553858294017299</v>
      </c>
      <c r="AF164" s="5">
        <v>-3.2786815441331401</v>
      </c>
      <c r="AG164" s="5">
        <v>5.0880956273871125E-2</v>
      </c>
      <c r="AH164" s="5">
        <v>9.2893570300192518E-2</v>
      </c>
      <c r="AI164" s="5">
        <v>0.12772235896104359</v>
      </c>
      <c r="AJ164" s="5">
        <v>-9.7110454743094099E-2</v>
      </c>
      <c r="AK164" s="5">
        <v>5.4329402299344076E-2</v>
      </c>
      <c r="AM164" s="5" t="e">
        <v>#DIV/0!</v>
      </c>
      <c r="AN164" s="5">
        <v>-25.012736032038699</v>
      </c>
      <c r="AO164" s="5">
        <v>-0.29754248273769601</v>
      </c>
      <c r="AP164" s="5">
        <v>-0.26696261218953998</v>
      </c>
      <c r="AQ164" s="5">
        <v>-1.25123924764841</v>
      </c>
      <c r="AR164" s="5">
        <v>-0.47097259014933224</v>
      </c>
      <c r="AS164" s="5">
        <v>-0.23590390131633154</v>
      </c>
      <c r="AT164" s="5">
        <v>-0.56022299220611183</v>
      </c>
      <c r="AU164" s="5">
        <v>0.26741813806563652</v>
      </c>
      <c r="AV164" s="5">
        <v>0.40824569545435291</v>
      </c>
      <c r="AW164" s="5">
        <v>0.41635309749428695</v>
      </c>
      <c r="AX164" s="5">
        <v>0.51814403299986034</v>
      </c>
      <c r="AY164" s="5">
        <v>-0.10517991056724342</v>
      </c>
      <c r="AZ164" s="5">
        <v>-6.3385744620249651E-2</v>
      </c>
      <c r="BA164" s="5">
        <v>-36.72504</v>
      </c>
      <c r="BB164" s="8"/>
    </row>
    <row r="165" spans="1:54" x14ac:dyDescent="0.2">
      <c r="A165" s="1" t="s">
        <v>110</v>
      </c>
      <c r="B165" s="10" t="s">
        <v>129</v>
      </c>
      <c r="C165" s="7" t="s">
        <v>116</v>
      </c>
      <c r="D165" s="5">
        <v>15.625</v>
      </c>
      <c r="E165" s="5">
        <f t="shared" si="4"/>
        <v>1.5625</v>
      </c>
      <c r="F165" s="12">
        <f t="shared" si="5"/>
        <v>1.4204545454545454</v>
      </c>
      <c r="G165" s="5">
        <v>-3.3056233453923127</v>
      </c>
      <c r="H165" s="5">
        <v>-2.8708294979313589</v>
      </c>
      <c r="I165" s="5">
        <v>-0.10637040525717323</v>
      </c>
      <c r="J165" s="5">
        <v>-4.576124992056943E-2</v>
      </c>
      <c r="K165" s="5">
        <v>-6.8417662035047204</v>
      </c>
      <c r="L165" s="5">
        <v>-7.2558813470904697</v>
      </c>
      <c r="M165" s="5">
        <v>-7.1760118482286499</v>
      </c>
      <c r="N165" s="5">
        <v>-6.3117724905388002</v>
      </c>
      <c r="O165" s="5">
        <v>-3.1086243157713959E-2</v>
      </c>
      <c r="P165" s="5">
        <v>-2.9151622750147699E-2</v>
      </c>
      <c r="Q165" s="5">
        <v>-2.6917569272065098E-2</v>
      </c>
      <c r="R165" s="5">
        <v>-0.15828436728944412</v>
      </c>
      <c r="S165" s="5">
        <v>-0.18469436252707616</v>
      </c>
      <c r="T165" s="5">
        <v>-7.3689364416587411E-2</v>
      </c>
      <c r="U165" s="5">
        <v>-0.518576963407687</v>
      </c>
      <c r="V165" s="5">
        <v>-0.55741066405848305</v>
      </c>
      <c r="W165" s="5">
        <v>-0.54776234132859702</v>
      </c>
      <c r="X165" s="5">
        <v>-0.54957568637573095</v>
      </c>
      <c r="Y165" s="5">
        <v>-2.0092987168767902</v>
      </c>
      <c r="Z165" s="8"/>
      <c r="AA165" s="5">
        <v>2.2657802132071971</v>
      </c>
      <c r="AB165" s="5">
        <v>-1.0412549715264801</v>
      </c>
      <c r="AC165" s="5">
        <v>-0.639614630313595</v>
      </c>
      <c r="AD165" s="5">
        <v>-1.1616999978426801</v>
      </c>
      <c r="AE165" s="5">
        <v>-1.3890493324428399</v>
      </c>
      <c r="AF165" s="5">
        <v>-3.38243946039402</v>
      </c>
      <c r="AG165" s="5">
        <v>4.5293618956745621E-2</v>
      </c>
      <c r="AH165" s="5">
        <v>8.8905825397419036E-2</v>
      </c>
      <c r="AI165" s="5">
        <v>0.12307186994815789</v>
      </c>
      <c r="AJ165" s="5">
        <v>-4.0462689476289601E-2</v>
      </c>
      <c r="AK165" s="5">
        <v>5.802169177599803E-2</v>
      </c>
      <c r="AM165" s="5" t="e">
        <v>#DIV/0!</v>
      </c>
      <c r="AN165" s="5">
        <v>-19.122647235227301</v>
      </c>
      <c r="AO165" s="5">
        <v>2.9956830389676115</v>
      </c>
      <c r="AP165" s="5">
        <v>2.9229483086445875</v>
      </c>
      <c r="AQ165" s="5">
        <v>2.0240634888430211</v>
      </c>
      <c r="AR165" s="5">
        <v>-0.4745309620433894</v>
      </c>
      <c r="AS165" s="5">
        <v>-0.25578929068376344</v>
      </c>
      <c r="AT165" s="5">
        <v>-0.56621555821600067</v>
      </c>
      <c r="AU165" s="5">
        <v>-0.30912462552664305</v>
      </c>
      <c r="AV165" s="5">
        <v>-0.15260114116850257</v>
      </c>
      <c r="AW165" s="5">
        <v>-9.1584323596209161E-2</v>
      </c>
      <c r="AX165" s="5">
        <v>-5.170766728952586E-2</v>
      </c>
      <c r="AY165" s="5">
        <v>-8.8753658116950296E-2</v>
      </c>
      <c r="AZ165" s="5">
        <v>-4.713657767704979E-2</v>
      </c>
      <c r="BA165" s="5">
        <v>-36.72504</v>
      </c>
      <c r="BB165" s="8"/>
    </row>
    <row r="166" spans="1:54" x14ac:dyDescent="0.2">
      <c r="A166" s="1" t="s">
        <v>110</v>
      </c>
      <c r="B166" s="10" t="s">
        <v>129</v>
      </c>
      <c r="C166" s="7" t="s">
        <v>116</v>
      </c>
      <c r="D166" s="5">
        <v>31.25</v>
      </c>
      <c r="E166" s="5">
        <f t="shared" si="4"/>
        <v>3.125</v>
      </c>
      <c r="F166" s="12">
        <f t="shared" si="5"/>
        <v>2.8409090909090908</v>
      </c>
      <c r="G166" s="5">
        <v>-3.3061409334076721</v>
      </c>
      <c r="H166" s="5">
        <v>-2.67286481818015</v>
      </c>
      <c r="I166" s="5">
        <v>-8.7408724320025E-2</v>
      </c>
      <c r="J166" s="5">
        <v>-3.95014562993595E-2</v>
      </c>
      <c r="K166" s="5">
        <v>-5.4875613714964002</v>
      </c>
      <c r="L166" s="5">
        <v>-5.8010831735057797</v>
      </c>
      <c r="M166" s="5">
        <v>-5.8037964164357101</v>
      </c>
      <c r="N166" s="5">
        <v>-5.1670842678372297</v>
      </c>
      <c r="O166" s="5">
        <v>-3.0670645112410171E-2</v>
      </c>
      <c r="P166" s="5">
        <v>-2.8389406549127295E-2</v>
      </c>
      <c r="Q166" s="5">
        <v>-2.6090627836305318E-2</v>
      </c>
      <c r="R166" s="5">
        <v>-0.15029776435546197</v>
      </c>
      <c r="S166" s="5">
        <v>-0.1721889811593216</v>
      </c>
      <c r="T166" s="5">
        <v>-6.7924988742415857E-2</v>
      </c>
      <c r="U166" s="5">
        <v>-0.53204388782527301</v>
      </c>
      <c r="V166" s="5">
        <v>-0.55749023596640501</v>
      </c>
      <c r="W166" s="5">
        <v>-0.548552358050587</v>
      </c>
      <c r="X166" s="5">
        <v>-0.54548331255300997</v>
      </c>
      <c r="Y166" s="5">
        <v>-1.9904759125253999</v>
      </c>
      <c r="Z166" s="8"/>
      <c r="AA166" s="5">
        <v>3.0746445477949358</v>
      </c>
      <c r="AB166" s="5">
        <v>-0.44359805230197502</v>
      </c>
      <c r="AC166" s="5">
        <v>-0.32211639324457297</v>
      </c>
      <c r="AD166" s="5">
        <v>-0.48673416381888501</v>
      </c>
      <c r="AE166" s="5">
        <v>-0.72555939296787697</v>
      </c>
      <c r="AF166" s="5">
        <v>-2.7826652568792398</v>
      </c>
      <c r="AG166" s="5">
        <v>6.3262651513215473E-2</v>
      </c>
      <c r="AH166" s="5">
        <v>0.10571336119287925</v>
      </c>
      <c r="AI166" s="5">
        <v>0.1418066971143552</v>
      </c>
      <c r="AJ166" s="5">
        <v>-1.8882588422269E-2</v>
      </c>
      <c r="AK166" s="5">
        <v>7.2790849682616288E-2</v>
      </c>
      <c r="AM166" s="5" t="e">
        <v>#DIV/0!</v>
      </c>
      <c r="AN166" s="5">
        <v>-12.0054566057469</v>
      </c>
      <c r="AO166" s="5">
        <v>10.381067301984544</v>
      </c>
      <c r="AP166" s="5">
        <v>9.4839929454488043</v>
      </c>
      <c r="AQ166" s="5">
        <v>8.5010666531406898</v>
      </c>
      <c r="AR166" s="5">
        <v>-0.45436685464372684</v>
      </c>
      <c r="AS166" s="5">
        <v>-0.23807321652005181</v>
      </c>
      <c r="AT166" s="5">
        <v>-0.59018582225555971</v>
      </c>
      <c r="AU166" s="5">
        <v>-0.30989954859598656</v>
      </c>
      <c r="AV166" s="5">
        <v>-0.18397333909539437</v>
      </c>
      <c r="AW166" s="5">
        <v>-0.13683162260139736</v>
      </c>
      <c r="AX166" s="5">
        <v>-8.3728470427535298E-2</v>
      </c>
      <c r="AY166" s="5">
        <v>-8.8104032313831349E-2</v>
      </c>
      <c r="AZ166" s="5">
        <v>-4.5323790289877409E-2</v>
      </c>
      <c r="BA166" s="5">
        <v>-36.72504</v>
      </c>
      <c r="BB166" s="8"/>
    </row>
    <row r="167" spans="1:54" x14ac:dyDescent="0.2">
      <c r="A167" s="1" t="s">
        <v>110</v>
      </c>
      <c r="B167" s="10" t="s">
        <v>129</v>
      </c>
      <c r="C167" s="7" t="s">
        <v>116</v>
      </c>
      <c r="D167" s="5">
        <v>62.5</v>
      </c>
      <c r="E167" s="5">
        <f t="shared" si="4"/>
        <v>6.25</v>
      </c>
      <c r="F167" s="12">
        <f t="shared" si="5"/>
        <v>5.6818181818181817</v>
      </c>
      <c r="G167" s="5">
        <v>-3.3080701251012838</v>
      </c>
      <c r="H167" s="5">
        <v>-2.4843270279409113</v>
      </c>
      <c r="I167" s="5">
        <v>-3.5148481737152903E-2</v>
      </c>
      <c r="J167" s="5">
        <v>-2.0506220483273857E-2</v>
      </c>
      <c r="K167" s="5">
        <v>-3.2002352995221499</v>
      </c>
      <c r="L167" s="5">
        <v>-3.3864803957718399</v>
      </c>
      <c r="M167" s="5">
        <v>-3.28431890232409</v>
      </c>
      <c r="N167" s="5">
        <v>-3.0183957604197702</v>
      </c>
      <c r="O167" s="5">
        <v>-3.0005688239924069E-2</v>
      </c>
      <c r="P167" s="5">
        <v>-2.6657097001353738E-2</v>
      </c>
      <c r="Q167" s="5">
        <v>-2.3437524063242655E-2</v>
      </c>
      <c r="R167" s="5">
        <v>-0.14536986041747307</v>
      </c>
      <c r="S167" s="5">
        <v>-0.15725199785894881</v>
      </c>
      <c r="T167" s="5">
        <v>-7.3519823955582486E-2</v>
      </c>
      <c r="U167" s="5">
        <v>-0.51908514923476601</v>
      </c>
      <c r="V167" s="5">
        <v>-0.55661494497925601</v>
      </c>
      <c r="W167" s="5">
        <v>-0.54910536975597901</v>
      </c>
      <c r="X167" s="5">
        <v>-0.54309166551375698</v>
      </c>
      <c r="Y167" s="5">
        <v>-1.90765557337925</v>
      </c>
      <c r="Z167" s="8"/>
      <c r="AA167" s="5">
        <v>2.9877576370766086</v>
      </c>
      <c r="AB167" s="5">
        <v>-0.63367854037337601</v>
      </c>
      <c r="AC167" s="5">
        <v>-0.37782290211213798</v>
      </c>
      <c r="AD167" s="5">
        <v>-0.71279977438058995</v>
      </c>
      <c r="AE167" s="5">
        <v>-0.94898563224991905</v>
      </c>
      <c r="AF167" s="5">
        <v>-2.98320967285493</v>
      </c>
      <c r="AG167" s="5">
        <v>5.1601275022071999E-2</v>
      </c>
      <c r="AH167" s="5">
        <v>9.5377583234855623E-2</v>
      </c>
      <c r="AI167" s="5">
        <v>0.13370155912046836</v>
      </c>
      <c r="AJ167" s="5">
        <v>0.10250548000659743</v>
      </c>
      <c r="AK167" s="5">
        <v>9.2834706841597336E-2</v>
      </c>
      <c r="AM167" s="5" t="e">
        <v>#DIV/0!</v>
      </c>
      <c r="AN167" s="5">
        <v>3.5787366691499045</v>
      </c>
      <c r="AO167" s="5">
        <v>17.999420998293978</v>
      </c>
      <c r="AP167" s="5">
        <v>16.372407792821214</v>
      </c>
      <c r="AQ167" s="5">
        <v>16.063703870545073</v>
      </c>
      <c r="AR167" s="5">
        <v>-0.39150228451536606</v>
      </c>
      <c r="AS167" s="5">
        <v>-0.22071869489029303</v>
      </c>
      <c r="AT167" s="5">
        <v>-0.48172037747656271</v>
      </c>
      <c r="AU167" s="5">
        <v>-0.22737024171080128</v>
      </c>
      <c r="AV167" s="5">
        <v>-0.1102211544953326</v>
      </c>
      <c r="AW167" s="5">
        <v>-9.2314118741453954E-2</v>
      </c>
      <c r="AX167" s="5">
        <v>-1.3757085792625967E-2</v>
      </c>
      <c r="AY167" s="5">
        <v>-9.0052909723188163E-2</v>
      </c>
      <c r="AZ167" s="5">
        <v>-4.9476721395035977E-2</v>
      </c>
      <c r="BA167" s="5">
        <v>-36.72504</v>
      </c>
      <c r="BB167" s="8"/>
    </row>
    <row r="168" spans="1:54" x14ac:dyDescent="0.2">
      <c r="A168" s="1" t="s">
        <v>110</v>
      </c>
      <c r="B168" s="10" t="s">
        <v>129</v>
      </c>
      <c r="C168" s="7" t="s">
        <v>116</v>
      </c>
      <c r="D168" s="5">
        <v>125</v>
      </c>
      <c r="E168" s="5">
        <f t="shared" si="4"/>
        <v>12.5</v>
      </c>
      <c r="F168" s="12">
        <f t="shared" si="5"/>
        <v>11.363636363636363</v>
      </c>
      <c r="G168" s="5">
        <v>-3.3250093692403158</v>
      </c>
      <c r="H168" s="5">
        <v>-2.1072514474624242</v>
      </c>
      <c r="I168" s="5">
        <v>-1.387440068571838E-2</v>
      </c>
      <c r="J168" s="5">
        <v>3.237824286832891E-3</v>
      </c>
      <c r="K168" s="5">
        <v>-5.3107062628386004</v>
      </c>
      <c r="L168" s="5">
        <v>-5.5173673471220397</v>
      </c>
      <c r="M168" s="5">
        <v>-5.3538897174872098</v>
      </c>
      <c r="N168" s="5">
        <v>-4.7961797040568399</v>
      </c>
      <c r="O168" s="5">
        <v>-2.9506970585559504E-2</v>
      </c>
      <c r="P168" s="5">
        <v>-2.59641731822443E-2</v>
      </c>
      <c r="Q168" s="5">
        <v>-2.1335714580686525E-2</v>
      </c>
      <c r="R168" s="5">
        <v>-0.14163145053348142</v>
      </c>
      <c r="S168" s="5">
        <v>-0.13884129751197713</v>
      </c>
      <c r="T168" s="5">
        <v>-5.4361751862011976E-2</v>
      </c>
      <c r="U168" s="5">
        <v>-0.52035561380246298</v>
      </c>
      <c r="V168" s="5">
        <v>-0.56023546678973801</v>
      </c>
      <c r="W168" s="5">
        <v>-0.54578729952362204</v>
      </c>
      <c r="X168" s="5">
        <v>-0.54596164196085994</v>
      </c>
      <c r="Y168" s="5">
        <v>-1.51425896243502</v>
      </c>
      <c r="Z168" s="8"/>
      <c r="AA168" s="5">
        <v>2.865827939162493</v>
      </c>
      <c r="AB168" s="5">
        <v>-0.94073163648871805</v>
      </c>
      <c r="AC168" s="5">
        <v>-0.45546565281356199</v>
      </c>
      <c r="AD168" s="5">
        <v>-0.88550181066493605</v>
      </c>
      <c r="AE168" s="5">
        <v>-1.11659302714685</v>
      </c>
      <c r="AF168" s="5">
        <v>-3.10892755123598</v>
      </c>
      <c r="AG168" s="5">
        <v>2.7467352278297573E-2</v>
      </c>
      <c r="AH168" s="5">
        <v>7.0489867433537121E-2</v>
      </c>
      <c r="AI168" s="5">
        <v>0.11539856307689607</v>
      </c>
      <c r="AJ168" s="5">
        <v>0.12948060632412139</v>
      </c>
      <c r="AK168" s="5">
        <v>0.11868073317817868</v>
      </c>
      <c r="AM168" s="5" t="e">
        <v>#DIV/0!</v>
      </c>
      <c r="AN168" s="5">
        <v>23.94862709145572</v>
      </c>
      <c r="AO168" s="5">
        <v>32.408073992144956</v>
      </c>
      <c r="AP168" s="5">
        <v>29.685463022594426</v>
      </c>
      <c r="AQ168" s="5">
        <v>29.146514239339517</v>
      </c>
      <c r="AR168" s="5">
        <v>-0.36540755729227326</v>
      </c>
      <c r="AS168" s="5">
        <v>-0.20408727832844151</v>
      </c>
      <c r="AT168" s="5">
        <v>-0.42718802678657142</v>
      </c>
      <c r="AU168" s="5">
        <v>-0.27890262582220815</v>
      </c>
      <c r="AV168" s="5">
        <v>-0.17131438203717503</v>
      </c>
      <c r="AW168" s="5">
        <v>-0.10289614834750682</v>
      </c>
      <c r="AX168" s="5">
        <v>-8.0052007845022907E-2</v>
      </c>
      <c r="AY168" s="5">
        <v>-9.4321879286541191E-2</v>
      </c>
      <c r="AZ168" s="5">
        <v>-5.2739738691946307E-2</v>
      </c>
      <c r="BA168" s="5">
        <v>-0.81398497368741562</v>
      </c>
      <c r="BB168" s="8"/>
    </row>
    <row r="169" spans="1:54" x14ac:dyDescent="0.2">
      <c r="A169" s="1" t="s">
        <v>110</v>
      </c>
      <c r="B169" s="10" t="s">
        <v>129</v>
      </c>
      <c r="C169" s="7" t="s">
        <v>116</v>
      </c>
      <c r="D169" s="5">
        <v>250</v>
      </c>
      <c r="E169" s="5">
        <f t="shared" si="4"/>
        <v>25</v>
      </c>
      <c r="F169" s="12">
        <f t="shared" si="5"/>
        <v>22.727272727272727</v>
      </c>
      <c r="G169" s="5">
        <v>-3.3256681176235001</v>
      </c>
      <c r="H169" s="5">
        <v>-0.96659781651502197</v>
      </c>
      <c r="I169" s="5">
        <v>0.12209472603432064</v>
      </c>
      <c r="J169" s="5">
        <v>4.9646639064769266E-2</v>
      </c>
      <c r="K169" s="5">
        <v>-5.8328499169711598</v>
      </c>
      <c r="L169" s="5">
        <v>-6.0505921272049497</v>
      </c>
      <c r="M169" s="5">
        <v>-5.9125238686815997</v>
      </c>
      <c r="N169" s="5">
        <v>-5.3376151017592601</v>
      </c>
      <c r="O169" s="5">
        <v>-2.7379108593604044E-2</v>
      </c>
      <c r="P169" s="5">
        <v>-2.0836536920834519E-2</v>
      </c>
      <c r="Q169" s="5">
        <v>-1.5650492209838027E-2</v>
      </c>
      <c r="R169" s="5">
        <v>-0.12327925655752253</v>
      </c>
      <c r="S169" s="5">
        <v>-8.0135479424463835E-2</v>
      </c>
      <c r="T169" s="5">
        <v>-3.5881841612461773E-2</v>
      </c>
      <c r="U169" s="5">
        <v>-0.50714278229841603</v>
      </c>
      <c r="V169" s="5">
        <v>-0.55609772757775799</v>
      </c>
      <c r="W169" s="5">
        <v>-0.54246922929126395</v>
      </c>
      <c r="X169" s="5">
        <v>-0.54346369949764095</v>
      </c>
      <c r="Y169" s="5">
        <v>-0.99851412320671395</v>
      </c>
      <c r="Z169" s="8"/>
      <c r="AA169" s="5">
        <v>4.0990460255458174</v>
      </c>
      <c r="AB169" s="5">
        <v>-0.16121886569589999</v>
      </c>
      <c r="AC169" s="5">
        <v>9.2940393032931112E-2</v>
      </c>
      <c r="AD169" s="5">
        <v>-3.64790058536636E-2</v>
      </c>
      <c r="AE169" s="5">
        <v>-0.282176734460164</v>
      </c>
      <c r="AF169" s="5">
        <v>-2.3479974352308801</v>
      </c>
      <c r="AG169" s="5">
        <v>3.1004052438382838E-2</v>
      </c>
      <c r="AH169" s="5">
        <v>7.5543548921300108E-2</v>
      </c>
      <c r="AI169" s="5">
        <v>0.12702478560911079</v>
      </c>
      <c r="AJ169" s="5">
        <v>0.48824978634720995</v>
      </c>
      <c r="AK169" s="5">
        <v>0.18936170315984863</v>
      </c>
      <c r="AM169" s="5" t="e">
        <v>#DIV/0!</v>
      </c>
      <c r="AN169" s="5">
        <v>95.611374119327365</v>
      </c>
      <c r="AO169" s="5">
        <v>83.306830613657183</v>
      </c>
      <c r="AP169" s="5">
        <v>80.139448094211531</v>
      </c>
      <c r="AQ169" s="5">
        <v>78.460061058424031</v>
      </c>
      <c r="AR169" s="5">
        <v>-0.18867508655405019</v>
      </c>
      <c r="AS169" s="5">
        <v>-0.15853165905032596</v>
      </c>
      <c r="AT169" s="5">
        <v>-0.21385267683451414</v>
      </c>
      <c r="AU169" s="5">
        <v>-0.21632758797264201</v>
      </c>
      <c r="AV169" s="5">
        <v>-0.18947723346853315</v>
      </c>
      <c r="AW169" s="5">
        <v>-7.9907601272290019E-2</v>
      </c>
      <c r="AX169" s="5">
        <v>-0.11456331789376616</v>
      </c>
      <c r="AY169" s="5">
        <v>-7.6828384445409764E-2</v>
      </c>
      <c r="AZ169" s="5">
        <v>-3.6919048767532645E-2</v>
      </c>
      <c r="BA169" s="5">
        <v>-36.72504</v>
      </c>
      <c r="BB169" s="8"/>
    </row>
    <row r="170" spans="1:54" x14ac:dyDescent="0.2">
      <c r="A170" s="1" t="s">
        <v>110</v>
      </c>
      <c r="B170" s="10" t="s">
        <v>129</v>
      </c>
      <c r="C170" s="7" t="s">
        <v>116</v>
      </c>
      <c r="D170" s="5">
        <v>500</v>
      </c>
      <c r="E170" s="5">
        <f t="shared" si="4"/>
        <v>50</v>
      </c>
      <c r="F170" s="12">
        <f t="shared" si="5"/>
        <v>45.454545454545453</v>
      </c>
      <c r="G170" s="5">
        <v>-3.3199746494545477</v>
      </c>
      <c r="H170" s="5">
        <v>0.69253473759031348</v>
      </c>
      <c r="I170" s="5">
        <v>0.32373601600009166</v>
      </c>
      <c r="J170" s="5">
        <v>0.15347287119587275</v>
      </c>
      <c r="K170" s="5">
        <v>-1.8190811176231201</v>
      </c>
      <c r="L170" s="5">
        <v>-1.9075361944098099</v>
      </c>
      <c r="M170" s="5">
        <v>-1.8558651331625799</v>
      </c>
      <c r="N170" s="5">
        <v>-1.8161533812695201</v>
      </c>
      <c r="O170" s="5">
        <v>-2.4819024634532626E-2</v>
      </c>
      <c r="P170" s="5">
        <v>-1.3318313483497227E-2</v>
      </c>
      <c r="Q170" s="5">
        <v>-5.6927390875639479E-3</v>
      </c>
      <c r="R170" s="5">
        <v>-0.10985496651955262</v>
      </c>
      <c r="S170" s="5">
        <v>-1.6913829176373157E-2</v>
      </c>
      <c r="T170" s="5">
        <v>-2.7235278101204366E-2</v>
      </c>
      <c r="U170" s="5">
        <v>-0.48059007283355398</v>
      </c>
      <c r="V170" s="5">
        <v>-0.54782224915379796</v>
      </c>
      <c r="W170" s="5">
        <v>-0.52801192327884705</v>
      </c>
      <c r="X170" s="5">
        <v>-0.53092083946956203</v>
      </c>
      <c r="Y170" s="5">
        <v>1.7917311768791855E-2</v>
      </c>
      <c r="Z170" s="8"/>
      <c r="AA170" s="5">
        <v>4.3222637796011867</v>
      </c>
      <c r="AB170" s="5">
        <v>-0.216049775716497</v>
      </c>
      <c r="AC170" s="5">
        <v>0.18588078606586467</v>
      </c>
      <c r="AD170" s="5">
        <v>-0.18760631581884199</v>
      </c>
      <c r="AE170" s="5">
        <v>-0.431529858625743</v>
      </c>
      <c r="AF170" s="5">
        <v>-2.4798733982276402</v>
      </c>
      <c r="AG170" s="5">
        <v>2.2684695364567652E-2</v>
      </c>
      <c r="AH170" s="5">
        <v>6.7872612425750295E-2</v>
      </c>
      <c r="AI170" s="5">
        <v>0.13788699923206565</v>
      </c>
      <c r="AJ170" s="5">
        <v>0.91985180742762029</v>
      </c>
      <c r="AK170" s="5">
        <v>0.33125111304842725</v>
      </c>
      <c r="AM170" s="5" t="e">
        <v>#DIV/0!</v>
      </c>
      <c r="AN170" s="5">
        <v>201.75568264519865</v>
      </c>
      <c r="AO170" s="5">
        <v>148.35468189301517</v>
      </c>
      <c r="AP170" s="5">
        <v>149.86150841641378</v>
      </c>
      <c r="AQ170" s="5">
        <v>150.79272991880512</v>
      </c>
      <c r="AR170" s="5">
        <v>3.3130094842240498E-2</v>
      </c>
      <c r="AS170" s="5">
        <v>-8.2967179454085938E-2</v>
      </c>
      <c r="AT170" s="5">
        <v>0.23978457011410326</v>
      </c>
      <c r="AU170" s="5">
        <v>6.07533292921697E-3</v>
      </c>
      <c r="AV170" s="5">
        <v>-0.10306609181025234</v>
      </c>
      <c r="AW170" s="5">
        <v>5.4374705452783778E-2</v>
      </c>
      <c r="AX170" s="5">
        <v>-4.5659293363457532E-2</v>
      </c>
      <c r="AY170" s="5">
        <v>-8.9496087606229069E-2</v>
      </c>
      <c r="AZ170" s="5">
        <v>-4.8257209880029087E-2</v>
      </c>
      <c r="BA170" s="5">
        <v>-36.72504</v>
      </c>
      <c r="BB170" s="8"/>
    </row>
    <row r="171" spans="1:54" x14ac:dyDescent="0.2">
      <c r="A171" s="1" t="s">
        <v>110</v>
      </c>
      <c r="B171" s="10" t="s">
        <v>129</v>
      </c>
      <c r="C171" s="7" t="s">
        <v>116</v>
      </c>
      <c r="D171" s="5">
        <v>1000</v>
      </c>
      <c r="E171" s="5">
        <f t="shared" si="4"/>
        <v>100</v>
      </c>
      <c r="F171" s="12">
        <f t="shared" si="5"/>
        <v>90.909090909090907</v>
      </c>
      <c r="G171" s="5">
        <v>-3.2685922755661525</v>
      </c>
      <c r="H171" s="5">
        <v>3.6525780443463889</v>
      </c>
      <c r="I171" s="5">
        <v>0.66597123291447491</v>
      </c>
      <c r="J171" s="5">
        <v>0.32507755839800895</v>
      </c>
      <c r="K171" s="5">
        <v>-2.2401647096655002</v>
      </c>
      <c r="L171" s="5">
        <v>-2.45685832634428</v>
      </c>
      <c r="M171" s="5">
        <v>-2.0695708151631198</v>
      </c>
      <c r="N171" s="5">
        <v>-3.4148799492884701</v>
      </c>
      <c r="O171" s="5">
        <v>-1.9183515140213062E-2</v>
      </c>
      <c r="P171" s="5">
        <v>-2.3701171415682273E-3</v>
      </c>
      <c r="Q171" s="5">
        <v>1.112173677288494E-2</v>
      </c>
      <c r="R171" s="5">
        <v>-7.5359638953629821E-2</v>
      </c>
      <c r="S171" s="5">
        <v>0.10084517870331253</v>
      </c>
      <c r="T171" s="5">
        <v>-2.1301361966027735E-2</v>
      </c>
      <c r="U171" s="5">
        <v>-0.43345583737200399</v>
      </c>
      <c r="V171" s="5">
        <v>-0.52323452960568495</v>
      </c>
      <c r="W171" s="5">
        <v>-0.49459421593867198</v>
      </c>
      <c r="X171" s="5">
        <v>-0.49653426981630999</v>
      </c>
      <c r="Y171" s="5">
        <v>1.7213811055703192</v>
      </c>
      <c r="Z171" s="8"/>
      <c r="AA171" s="5">
        <v>4.3405052304702281</v>
      </c>
      <c r="AB171" s="5">
        <v>-0.110043349676677</v>
      </c>
      <c r="AC171" s="5">
        <v>0.29094383905961352</v>
      </c>
      <c r="AD171" s="5">
        <v>-0.49715673691993201</v>
      </c>
      <c r="AE171" s="5">
        <v>-0.74094729060917897</v>
      </c>
      <c r="AF171" s="5">
        <v>-2.7464138908395999</v>
      </c>
      <c r="AG171" s="5">
        <v>2.9277883185937558E-2</v>
      </c>
      <c r="AH171" s="5">
        <v>7.7627835636592146E-2</v>
      </c>
      <c r="AI171" s="5">
        <v>0.1749912579991621</v>
      </c>
      <c r="AJ171" s="5">
        <v>1.7884508748519419</v>
      </c>
      <c r="AK171" s="5">
        <v>0.57124992903096539</v>
      </c>
      <c r="AM171" s="5" t="e">
        <v>#DIV/0!</v>
      </c>
      <c r="AN171" s="5">
        <v>382.50778259734739</v>
      </c>
      <c r="AO171" s="5" t="e">
        <v>#VALUE!</v>
      </c>
      <c r="AP171" s="5">
        <v>265.99998787989205</v>
      </c>
      <c r="AQ171" s="5">
        <v>279.09995453428132</v>
      </c>
      <c r="AR171" s="5">
        <v>0.39964239993023243</v>
      </c>
      <c r="AS171" s="5">
        <v>3.7791366886315236E-2</v>
      </c>
      <c r="AT171" s="5">
        <v>0.93192594425631181</v>
      </c>
      <c r="AU171" s="5">
        <v>0.36563963710504643</v>
      </c>
      <c r="AV171" s="5">
        <v>0.14240759723174301</v>
      </c>
      <c r="AW171" s="5">
        <v>0.41379881448593048</v>
      </c>
      <c r="AX171" s="5">
        <v>0.15690193537624536</v>
      </c>
      <c r="AY171" s="5">
        <v>-9.0980946584786629E-2</v>
      </c>
      <c r="AZ171" s="5">
        <v>-5.1849824883698027E-2</v>
      </c>
      <c r="BA171" s="5">
        <v>5.9363842306257739</v>
      </c>
      <c r="BB171" s="8"/>
    </row>
    <row r="172" spans="1:54" x14ac:dyDescent="0.2">
      <c r="A172" s="1" t="s">
        <v>110</v>
      </c>
      <c r="B172" s="10" t="s">
        <v>129</v>
      </c>
      <c r="C172" s="7" t="s">
        <v>116</v>
      </c>
      <c r="D172" s="5">
        <v>0</v>
      </c>
      <c r="E172" s="5">
        <f t="shared" si="4"/>
        <v>0</v>
      </c>
      <c r="F172" s="12">
        <f t="shared" si="5"/>
        <v>0</v>
      </c>
      <c r="G172" s="5">
        <v>-2.9656621262131408</v>
      </c>
      <c r="H172" s="5">
        <v>-2.7954143818356556</v>
      </c>
      <c r="I172" s="5">
        <v>8.232144406859454E-2</v>
      </c>
      <c r="J172" s="5">
        <v>0.13965815423871991</v>
      </c>
      <c r="K172" s="5">
        <v>-7.6637213751714599</v>
      </c>
      <c r="L172" s="5">
        <v>-8.0647732776313408</v>
      </c>
      <c r="M172" s="5">
        <v>-7.9633485713885399</v>
      </c>
      <c r="N172" s="5">
        <v>-6.9896325553788303</v>
      </c>
      <c r="O172" s="5">
        <v>-3.0570901581537236E-2</v>
      </c>
      <c r="P172" s="5">
        <v>-2.8874453222503909E-2</v>
      </c>
      <c r="Q172" s="5">
        <v>-2.650409855418517E-2</v>
      </c>
      <c r="R172" s="5">
        <v>-0.16440176528143052</v>
      </c>
      <c r="S172" s="5">
        <v>-0.19268391173425212</v>
      </c>
      <c r="T172" s="5">
        <v>-9.3864679276188079E-2</v>
      </c>
      <c r="U172" s="5">
        <v>-0.39572303971140999</v>
      </c>
      <c r="V172" s="5">
        <v>-0.42687294911130003</v>
      </c>
      <c r="W172" s="5">
        <v>-0.42135966581020201</v>
      </c>
      <c r="X172" s="5">
        <v>-0.42260580244741902</v>
      </c>
      <c r="Y172" s="5">
        <v>-2.0092987168768</v>
      </c>
      <c r="Z172" s="8"/>
      <c r="AA172" s="5">
        <v>2.2172963569500093</v>
      </c>
      <c r="AB172" s="5">
        <v>-1.2104768464434501</v>
      </c>
      <c r="AC172" s="5">
        <v>3.2003822296557489</v>
      </c>
      <c r="AD172" s="5">
        <v>-5.4687241061192502</v>
      </c>
      <c r="AE172" s="5">
        <v>-8.1504201967009706</v>
      </c>
      <c r="AF172" s="5">
        <v>-30.2105527992356</v>
      </c>
      <c r="AG172" s="5">
        <v>5.0880956273871125E-2</v>
      </c>
      <c r="AH172" s="5">
        <v>9.2893570300192518E-2</v>
      </c>
      <c r="AI172" s="5">
        <v>0.12772235896104359</v>
      </c>
      <c r="AJ172" s="5">
        <v>-9.7110454743094099E-2</v>
      </c>
      <c r="AK172" s="5">
        <v>5.4329402299344076E-2</v>
      </c>
      <c r="AM172" s="5" t="e">
        <v>#DIV/0!</v>
      </c>
      <c r="AN172" s="5">
        <v>-25.012736032038699</v>
      </c>
      <c r="AO172" s="5">
        <v>-0.29754248273769601</v>
      </c>
      <c r="AP172" s="5">
        <v>-0.26696261218953998</v>
      </c>
      <c r="AQ172" s="5">
        <v>-1.25123924764841</v>
      </c>
      <c r="AR172" s="5">
        <v>-0.47097259014933224</v>
      </c>
      <c r="AS172" s="5">
        <v>-0.23590390131633154</v>
      </c>
      <c r="AT172" s="5">
        <v>-0.56022299220611183</v>
      </c>
      <c r="AU172" s="5">
        <v>0.26741813806563652</v>
      </c>
      <c r="AV172" s="5">
        <v>0.40824569545435291</v>
      </c>
      <c r="AW172" s="5">
        <v>0.41635309749428695</v>
      </c>
      <c r="AX172" s="5">
        <v>0.51814403299986034</v>
      </c>
      <c r="AY172" s="5">
        <v>-0.10517991056724342</v>
      </c>
      <c r="AZ172" s="5">
        <v>-6.3385744620249651E-2</v>
      </c>
      <c r="BA172" s="5">
        <v>-36.72504</v>
      </c>
      <c r="BB172" s="8"/>
    </row>
    <row r="173" spans="1:54" x14ac:dyDescent="0.2">
      <c r="A173" s="1" t="s">
        <v>110</v>
      </c>
      <c r="B173" s="10" t="s">
        <v>129</v>
      </c>
      <c r="C173" s="7" t="s">
        <v>117</v>
      </c>
      <c r="D173" s="5">
        <v>15.625</v>
      </c>
      <c r="E173" s="5">
        <f t="shared" si="4"/>
        <v>1.5625</v>
      </c>
      <c r="F173" s="12">
        <f t="shared" si="5"/>
        <v>1.4204545454545454</v>
      </c>
      <c r="G173" s="5">
        <v>-3.3056233453923127</v>
      </c>
      <c r="H173" s="5">
        <v>-2.8708294979313589</v>
      </c>
      <c r="I173" s="5">
        <v>-8.9721124434311295E-2</v>
      </c>
      <c r="J173" s="5">
        <v>-3.5184357250249487E-2</v>
      </c>
      <c r="K173" s="5">
        <v>-6.2690925183270698</v>
      </c>
      <c r="L173" s="5">
        <v>-6.6401576387683203</v>
      </c>
      <c r="M173" s="5">
        <v>-6.6698668119115903</v>
      </c>
      <c r="N173" s="5">
        <v>-5.7937850825006603</v>
      </c>
      <c r="O173" s="5">
        <v>-3.1086243157713959E-2</v>
      </c>
      <c r="P173" s="5">
        <v>-2.9151622750147699E-2</v>
      </c>
      <c r="Q173" s="5">
        <v>-2.6917569272065098E-2</v>
      </c>
      <c r="R173" s="5">
        <v>-0.15828436728944412</v>
      </c>
      <c r="S173" s="5">
        <v>-0.18469436252707616</v>
      </c>
      <c r="T173" s="5">
        <v>-7.3689364416587411E-2</v>
      </c>
      <c r="U173" s="5">
        <v>-0.518576963407687</v>
      </c>
      <c r="V173" s="5">
        <v>-0.55741066405848305</v>
      </c>
      <c r="W173" s="5">
        <v>-0.54776234132859702</v>
      </c>
      <c r="X173" s="5">
        <v>-0.54957568637573095</v>
      </c>
      <c r="Y173" s="5">
        <v>-2.0092987168767902</v>
      </c>
      <c r="Z173" s="8"/>
      <c r="AA173" s="5">
        <v>2.2701005568340751</v>
      </c>
      <c r="AB173" s="5">
        <v>-1.0412549715264801</v>
      </c>
      <c r="AC173" s="5">
        <v>-0.63095558748444003</v>
      </c>
      <c r="AD173" s="5">
        <v>-1.0991645592364001</v>
      </c>
      <c r="AE173" s="5">
        <v>-1.3890493324428399</v>
      </c>
      <c r="AF173" s="5">
        <v>-3.38243946039402</v>
      </c>
      <c r="AG173" s="5">
        <v>4.5293618956745621E-2</v>
      </c>
      <c r="AH173" s="5">
        <v>8.8905825397419036E-2</v>
      </c>
      <c r="AI173" s="5">
        <v>0.12546355001192777</v>
      </c>
      <c r="AJ173" s="5">
        <v>-8.9017916847834194E-2</v>
      </c>
      <c r="AK173" s="5">
        <v>5.4856872224579745E-2</v>
      </c>
      <c r="AM173" s="5" t="e">
        <v>#DIV/0!</v>
      </c>
      <c r="AN173" s="5">
        <v>-19.122647235227301</v>
      </c>
      <c r="AO173" s="5">
        <v>-1.03443492934765</v>
      </c>
      <c r="AP173" s="5">
        <v>-0.94118935538355797</v>
      </c>
      <c r="AQ173" s="5">
        <v>-1.6192507910744101</v>
      </c>
      <c r="AR173" s="5">
        <v>-0.4745309620433894</v>
      </c>
      <c r="AS173" s="5">
        <v>-0.25578929068376344</v>
      </c>
      <c r="AT173" s="5">
        <v>-0.56621555821600067</v>
      </c>
      <c r="AU173" s="5">
        <v>-0.30912462552664305</v>
      </c>
      <c r="AV173" s="5">
        <v>-0.15260114116850257</v>
      </c>
      <c r="AW173" s="5">
        <v>-9.1584323596209161E-2</v>
      </c>
      <c r="AX173" s="5">
        <v>4.4033917385096488E-3</v>
      </c>
      <c r="AY173" s="5">
        <v>-8.8753658116950296E-2</v>
      </c>
      <c r="AZ173" s="5">
        <v>-4.713657767704979E-2</v>
      </c>
      <c r="BA173" s="5">
        <v>-36.72504</v>
      </c>
      <c r="BB173" s="8"/>
    </row>
    <row r="174" spans="1:54" x14ac:dyDescent="0.2">
      <c r="A174" s="1" t="s">
        <v>110</v>
      </c>
      <c r="B174" s="10" t="s">
        <v>129</v>
      </c>
      <c r="C174" s="7" t="s">
        <v>118</v>
      </c>
      <c r="D174" s="5">
        <v>31.25</v>
      </c>
      <c r="E174" s="5">
        <f t="shared" si="4"/>
        <v>3.125</v>
      </c>
      <c r="F174" s="12">
        <f t="shared" si="5"/>
        <v>2.8409090909090908</v>
      </c>
      <c r="G174" s="5">
        <v>-3.3061409334076721</v>
      </c>
      <c r="H174" s="5">
        <v>-2.67286481818015</v>
      </c>
      <c r="I174" s="5">
        <v>-8.4171364160024187E-2</v>
      </c>
      <c r="J174" s="5">
        <v>-3.3889227535516209E-2</v>
      </c>
      <c r="K174" s="5">
        <v>-4.47696075059467</v>
      </c>
      <c r="L174" s="5">
        <v>-4.7990230207462004</v>
      </c>
      <c r="M174" s="5">
        <v>-4.8589923486438602</v>
      </c>
      <c r="N174" s="5">
        <v>-4.2845872022907798</v>
      </c>
      <c r="O174" s="5">
        <v>-3.0670645112410171E-2</v>
      </c>
      <c r="P174" s="5">
        <v>-2.8389406549127295E-2</v>
      </c>
      <c r="Q174" s="5">
        <v>-2.6090627836305318E-2</v>
      </c>
      <c r="R174" s="5">
        <v>-0.15029776435546197</v>
      </c>
      <c r="S174" s="5">
        <v>-0.1721889811593216</v>
      </c>
      <c r="T174" s="5">
        <v>-6.7924988742415857E-2</v>
      </c>
      <c r="U174" s="5">
        <v>-0.53204388782527301</v>
      </c>
      <c r="V174" s="5">
        <v>-0.55749023596640501</v>
      </c>
      <c r="W174" s="5">
        <v>-0.548552358050587</v>
      </c>
      <c r="X174" s="5">
        <v>-0.54548331255300997</v>
      </c>
      <c r="Y174" s="5">
        <v>-1.9904759125253999</v>
      </c>
      <c r="Z174" s="8"/>
      <c r="AA174" s="5">
        <v>3.0703242041680578</v>
      </c>
      <c r="AB174" s="5">
        <v>-0.44359805230197502</v>
      </c>
      <c r="AC174" s="5">
        <v>-0.25977128487465501</v>
      </c>
      <c r="AD174" s="5">
        <v>-0.34602942695475303</v>
      </c>
      <c r="AE174" s="5">
        <v>-0.72555939296787697</v>
      </c>
      <c r="AF174" s="5">
        <v>-2.7826652568792398</v>
      </c>
      <c r="AG174" s="5">
        <v>6.3262651513215473E-2</v>
      </c>
      <c r="AH174" s="5">
        <v>0.10571336119287925</v>
      </c>
      <c r="AI174" s="5">
        <v>0.14489595053005794</v>
      </c>
      <c r="AJ174" s="5">
        <v>-7.5530353689071003E-2</v>
      </c>
      <c r="AK174" s="5">
        <v>6.487880080407088E-2</v>
      </c>
      <c r="AM174" s="5" t="e">
        <v>#DIV/0!</v>
      </c>
      <c r="AN174" s="5">
        <v>-12.0054566057469</v>
      </c>
      <c r="AO174" s="5">
        <v>1.5877373334173219</v>
      </c>
      <c r="AP174" s="5">
        <v>1.4575768899107659</v>
      </c>
      <c r="AQ174" s="5">
        <v>0.4968155836251098</v>
      </c>
      <c r="AR174" s="5">
        <v>-0.45436685464372684</v>
      </c>
      <c r="AS174" s="5">
        <v>-0.23807321652005181</v>
      </c>
      <c r="AT174" s="5">
        <v>-0.59018582225555971</v>
      </c>
      <c r="AU174" s="5">
        <v>-0.30989954859598656</v>
      </c>
      <c r="AV174" s="5">
        <v>-0.18397333909539437</v>
      </c>
      <c r="AW174" s="5">
        <v>-0.13683162260139736</v>
      </c>
      <c r="AX174" s="5">
        <v>-2.7617411399499789E-2</v>
      </c>
      <c r="AY174" s="5">
        <v>-8.8104032313831349E-2</v>
      </c>
      <c r="AZ174" s="5">
        <v>-4.5323790289877409E-2</v>
      </c>
      <c r="BA174" s="5">
        <v>-36.72504</v>
      </c>
      <c r="BB174" s="8"/>
    </row>
    <row r="175" spans="1:54" x14ac:dyDescent="0.2">
      <c r="A175" s="1" t="s">
        <v>110</v>
      </c>
      <c r="B175" s="10" t="s">
        <v>129</v>
      </c>
      <c r="C175" s="7" t="s">
        <v>119</v>
      </c>
      <c r="D175" s="5">
        <v>62.5</v>
      </c>
      <c r="E175" s="5">
        <f t="shared" si="4"/>
        <v>6.25</v>
      </c>
      <c r="F175" s="12">
        <f t="shared" si="5"/>
        <v>5.6818181818181817</v>
      </c>
      <c r="G175" s="5">
        <v>-3.3080701251012838</v>
      </c>
      <c r="H175" s="5">
        <v>-2.4843270279409113</v>
      </c>
      <c r="I175" s="5">
        <v>-0.10313304509717242</v>
      </c>
      <c r="J175" s="5">
        <v>-4.964663906476896E-2</v>
      </c>
      <c r="K175" s="5">
        <v>-2.5489593438299201</v>
      </c>
      <c r="L175" s="5">
        <v>-2.6620995624516599</v>
      </c>
      <c r="M175" s="5">
        <v>-2.5907127414451399</v>
      </c>
      <c r="N175" s="5">
        <v>-2.2936397162511799</v>
      </c>
      <c r="O175" s="5">
        <v>-3.0005688239924069E-2</v>
      </c>
      <c r="P175" s="5">
        <v>-2.6657097001353738E-2</v>
      </c>
      <c r="Q175" s="5">
        <v>-2.3437524063242655E-2</v>
      </c>
      <c r="R175" s="5">
        <v>-0.14536986041747307</v>
      </c>
      <c r="S175" s="5">
        <v>-0.15725199785894881</v>
      </c>
      <c r="T175" s="5">
        <v>-7.3519823955582486E-2</v>
      </c>
      <c r="U175" s="5">
        <v>-0.51908514923476601</v>
      </c>
      <c r="V175" s="5">
        <v>-0.55661494497925601</v>
      </c>
      <c r="W175" s="5">
        <v>-0.54910536975597901</v>
      </c>
      <c r="X175" s="5">
        <v>-0.54309166551375698</v>
      </c>
      <c r="Y175" s="5">
        <v>-1.90765557337925</v>
      </c>
      <c r="Z175" s="8"/>
      <c r="AA175" s="5">
        <v>2.9215123681311441</v>
      </c>
      <c r="AB175" s="5">
        <v>-0.63367854037337601</v>
      </c>
      <c r="AC175" s="5">
        <v>-0.36772068547812298</v>
      </c>
      <c r="AD175" s="5">
        <v>-0.57730632406698201</v>
      </c>
      <c r="AE175" s="5">
        <v>-0.94898563224991905</v>
      </c>
      <c r="AF175" s="5">
        <v>-2.98320967285493</v>
      </c>
      <c r="AG175" s="5">
        <v>5.1601275022071999E-2</v>
      </c>
      <c r="AH175" s="5">
        <v>9.5377583234855623E-2</v>
      </c>
      <c r="AI175" s="5">
        <v>0.13117700794204459</v>
      </c>
      <c r="AJ175" s="5">
        <v>-7.2832841057316897E-2</v>
      </c>
      <c r="AK175" s="5">
        <v>4.6417353420798668E-2</v>
      </c>
      <c r="AM175" s="5" t="e">
        <v>#DIV/0!</v>
      </c>
      <c r="AN175" s="5">
        <v>-11.412047043822</v>
      </c>
      <c r="AO175" s="5">
        <v>1.0268381000011546</v>
      </c>
      <c r="AP175" s="5">
        <v>0.91975440112016571</v>
      </c>
      <c r="AQ175" s="5">
        <v>-0.110403463027804</v>
      </c>
      <c r="AR175" s="5">
        <v>-0.39150228451536606</v>
      </c>
      <c r="AS175" s="5">
        <v>-0.22071869489029303</v>
      </c>
      <c r="AT175" s="5">
        <v>-0.48172037747656271</v>
      </c>
      <c r="AU175" s="5">
        <v>-0.22737024171080128</v>
      </c>
      <c r="AV175" s="5">
        <v>-0.1102211544953326</v>
      </c>
      <c r="AW175" s="5">
        <v>-9.2314118741453954E-2</v>
      </c>
      <c r="AX175" s="5">
        <v>4.2353973235409542E-2</v>
      </c>
      <c r="AY175" s="5">
        <v>-9.0052909723188163E-2</v>
      </c>
      <c r="AZ175" s="5">
        <v>-4.9476721395035977E-2</v>
      </c>
      <c r="BA175" s="5">
        <v>-36.72504</v>
      </c>
      <c r="BB175" s="8"/>
    </row>
    <row r="176" spans="1:54" x14ac:dyDescent="0.2">
      <c r="A176" s="1" t="s">
        <v>110</v>
      </c>
      <c r="B176" s="10" t="s">
        <v>129</v>
      </c>
      <c r="C176" s="7" t="s">
        <v>120</v>
      </c>
      <c r="D176" s="5">
        <v>125</v>
      </c>
      <c r="E176" s="5">
        <f t="shared" si="4"/>
        <v>12.5</v>
      </c>
      <c r="F176" s="12">
        <f t="shared" si="5"/>
        <v>11.363636363636363</v>
      </c>
      <c r="G176" s="5">
        <v>-3.3250093692403158</v>
      </c>
      <c r="H176" s="5">
        <v>-2.1072514474624242</v>
      </c>
      <c r="I176" s="5">
        <v>-9.5733364731456272E-2</v>
      </c>
      <c r="J176" s="5">
        <v>-2.9572128486406196E-2</v>
      </c>
      <c r="K176" s="5">
        <v>-3.6544441341385401</v>
      </c>
      <c r="L176" s="5">
        <v>-3.7245247846545899</v>
      </c>
      <c r="M176" s="5">
        <v>-3.6367458165004098</v>
      </c>
      <c r="N176" s="5">
        <v>-3.1718735109495899</v>
      </c>
      <c r="O176" s="5">
        <v>-2.9506970585559504E-2</v>
      </c>
      <c r="P176" s="5">
        <v>-2.59641731822443E-2</v>
      </c>
      <c r="Q176" s="5">
        <v>-2.1335714580686525E-2</v>
      </c>
      <c r="R176" s="5">
        <v>-0.14163145053348142</v>
      </c>
      <c r="S176" s="5">
        <v>-0.13884129751197713</v>
      </c>
      <c r="T176" s="5">
        <v>-5.4361751862011976E-2</v>
      </c>
      <c r="U176" s="5">
        <v>-0.52035561380246298</v>
      </c>
      <c r="V176" s="5">
        <v>-0.56023546678973801</v>
      </c>
      <c r="W176" s="5">
        <v>-0.54578729952362204</v>
      </c>
      <c r="X176" s="5">
        <v>-0.54596164196085994</v>
      </c>
      <c r="Y176" s="5">
        <v>-1.51425896243502</v>
      </c>
      <c r="Z176" s="8"/>
      <c r="AA176" s="5">
        <v>2.8773488555008346</v>
      </c>
      <c r="AB176" s="5">
        <v>-0.94073163648871805</v>
      </c>
      <c r="AC176" s="5">
        <v>-0.196271637460851</v>
      </c>
      <c r="AD176" s="5">
        <v>-0.205220464359611</v>
      </c>
      <c r="AE176" s="5">
        <v>-1.11659302714685</v>
      </c>
      <c r="AF176" s="5">
        <v>-3.10892755123598</v>
      </c>
      <c r="AG176" s="5">
        <v>2.7467352278297573E-2</v>
      </c>
      <c r="AH176" s="5">
        <v>7.0489867433537121E-2</v>
      </c>
      <c r="AI176" s="5">
        <v>0.11117990518663529</v>
      </c>
      <c r="AJ176" s="5">
        <v>-8.0925378952576801E-2</v>
      </c>
      <c r="AK176" s="5">
        <v>5.5911812075053524E-2</v>
      </c>
      <c r="AM176" s="5" t="e">
        <v>#DIV/0!</v>
      </c>
      <c r="AN176" s="5">
        <v>-6.7490600796796896</v>
      </c>
      <c r="AO176" s="5">
        <v>2.6854791739857551</v>
      </c>
      <c r="AP176" s="5">
        <v>2.6248075811628397</v>
      </c>
      <c r="AQ176" s="5">
        <v>1.398443865018816</v>
      </c>
      <c r="AR176" s="5">
        <v>-0.36540755729227326</v>
      </c>
      <c r="AS176" s="5">
        <v>-0.20408727832844151</v>
      </c>
      <c r="AT176" s="5">
        <v>-0.42718802678657142</v>
      </c>
      <c r="AU176" s="5">
        <v>-0.27890262582220815</v>
      </c>
      <c r="AV176" s="5">
        <v>-0.17131438203717503</v>
      </c>
      <c r="AW176" s="5">
        <v>-0.10289614834750682</v>
      </c>
      <c r="AX176" s="5">
        <v>-2.3940948816987398E-2</v>
      </c>
      <c r="AY176" s="5">
        <v>-9.4321879286541191E-2</v>
      </c>
      <c r="AZ176" s="5">
        <v>-5.2739738691946307E-2</v>
      </c>
      <c r="BA176" s="5">
        <v>-0.81398497368741562</v>
      </c>
      <c r="BB176" s="8"/>
    </row>
    <row r="177" spans="1:54" x14ac:dyDescent="0.2">
      <c r="A177" s="1" t="s">
        <v>110</v>
      </c>
      <c r="B177" s="10" t="s">
        <v>129</v>
      </c>
      <c r="C177" s="7" t="s">
        <v>121</v>
      </c>
      <c r="D177" s="5">
        <v>250</v>
      </c>
      <c r="E177" s="5">
        <f t="shared" si="4"/>
        <v>25</v>
      </c>
      <c r="F177" s="12">
        <f t="shared" si="5"/>
        <v>22.727272727272727</v>
      </c>
      <c r="G177" s="5">
        <v>-3.3256681176235001</v>
      </c>
      <c r="H177" s="5">
        <v>-0.96659781651502197</v>
      </c>
      <c r="I177" s="5">
        <v>-0.1327317665600376</v>
      </c>
      <c r="J177" s="5">
        <v>-6.281379116455546E-2</v>
      </c>
      <c r="K177" s="5">
        <v>-7.4105097751566404</v>
      </c>
      <c r="L177" s="5">
        <v>-7.4973416248638598</v>
      </c>
      <c r="M177" s="5">
        <v>-7.4047144201941499</v>
      </c>
      <c r="N177" s="5">
        <v>-6.22863870900182</v>
      </c>
      <c r="O177" s="5">
        <v>-2.7379108593604044E-2</v>
      </c>
      <c r="P177" s="5">
        <v>-2.0836536920834519E-2</v>
      </c>
      <c r="Q177" s="5">
        <v>-1.5650492209838027E-2</v>
      </c>
      <c r="R177" s="5">
        <v>-0.12327925655752253</v>
      </c>
      <c r="S177" s="5">
        <v>-8.0135479424463835E-2</v>
      </c>
      <c r="T177" s="5">
        <v>-3.5881841612461773E-2</v>
      </c>
      <c r="U177" s="5">
        <v>-0.50714278229841603</v>
      </c>
      <c r="V177" s="5">
        <v>-0.55609772757775799</v>
      </c>
      <c r="W177" s="5">
        <v>-0.54246922929126395</v>
      </c>
      <c r="X177" s="5">
        <v>-0.54346369949764095</v>
      </c>
      <c r="Y177" s="5">
        <v>-0.99851412320671395</v>
      </c>
      <c r="Z177" s="8"/>
      <c r="AA177" s="5">
        <v>3.5863652484896127</v>
      </c>
      <c r="AB177" s="5">
        <v>-0.43956112866511698</v>
      </c>
      <c r="AC177" s="5">
        <v>-0.378977441156026</v>
      </c>
      <c r="AD177" s="5">
        <v>-0.473184818787524</v>
      </c>
      <c r="AE177" s="5">
        <v>-0.486227393116827</v>
      </c>
      <c r="AF177" s="5">
        <v>-2.3479974352308801</v>
      </c>
      <c r="AG177" s="5">
        <v>3.1004052438382838E-2</v>
      </c>
      <c r="AH177" s="5">
        <v>7.5543548921300108E-2</v>
      </c>
      <c r="AI177" s="5">
        <v>0.1042706072246336</v>
      </c>
      <c r="AJ177" s="5">
        <v>-0.129480606324124</v>
      </c>
      <c r="AK177" s="5">
        <v>1.3186748130908199E-2</v>
      </c>
      <c r="AM177" s="5" t="e">
        <v>#DIV/0!</v>
      </c>
      <c r="AN177" s="5">
        <v>-16.565874741031902</v>
      </c>
      <c r="AO177" s="5">
        <v>-1.8485618076469601</v>
      </c>
      <c r="AP177" s="5">
        <v>-1.87068691753253</v>
      </c>
      <c r="AQ177" s="5">
        <v>-3.3857061995192601</v>
      </c>
      <c r="AR177" s="5">
        <v>-0.18867508655405019</v>
      </c>
      <c r="AS177" s="5">
        <v>-0.15853165905032596</v>
      </c>
      <c r="AT177" s="5">
        <v>-0.27625729305589442</v>
      </c>
      <c r="AU177" s="5">
        <v>-0.21632758797264201</v>
      </c>
      <c r="AV177" s="5">
        <v>-0.18947723346853315</v>
      </c>
      <c r="AW177" s="5">
        <v>-0.12041619896541966</v>
      </c>
      <c r="AX177" s="5">
        <v>-5.8452258865730647E-2</v>
      </c>
      <c r="AY177" s="5">
        <v>-7.6828384445409764E-2</v>
      </c>
      <c r="AZ177" s="5">
        <v>-3.6919048767532645E-2</v>
      </c>
      <c r="BA177" s="5">
        <v>-36.72504</v>
      </c>
      <c r="BB177" s="8"/>
    </row>
    <row r="178" spans="1:54" x14ac:dyDescent="0.2">
      <c r="A178" s="1" t="s">
        <v>110</v>
      </c>
      <c r="B178" s="10" t="s">
        <v>129</v>
      </c>
      <c r="C178" s="7" t="s">
        <v>122</v>
      </c>
      <c r="D178" s="5">
        <v>500</v>
      </c>
      <c r="E178" s="5">
        <f t="shared" si="4"/>
        <v>50</v>
      </c>
      <c r="F178" s="12">
        <f t="shared" si="5"/>
        <v>45.454545454545453</v>
      </c>
      <c r="G178" s="5">
        <v>-3.3199746494545477</v>
      </c>
      <c r="H178" s="5">
        <v>-1.2443494155789869</v>
      </c>
      <c r="I178" s="5">
        <v>-0.20719105024005874</v>
      </c>
      <c r="J178" s="5">
        <v>-0.10555307175074816</v>
      </c>
      <c r="K178" s="5">
        <v>-2.18402023072652</v>
      </c>
      <c r="L178" s="5">
        <v>-2.0161933194078401</v>
      </c>
      <c r="M178" s="5">
        <v>-1.9833386978646601</v>
      </c>
      <c r="N178" s="5">
        <v>-1.34932522340799</v>
      </c>
      <c r="O178" s="5">
        <v>-2.4819024634532626E-2</v>
      </c>
      <c r="P178" s="5">
        <v>-1.3318313483497227E-2</v>
      </c>
      <c r="Q178" s="5">
        <v>-7.3046493492113403E-3</v>
      </c>
      <c r="R178" s="5">
        <v>-0.10985496651955262</v>
      </c>
      <c r="S178" s="5">
        <v>-7.2253314569246968E-2</v>
      </c>
      <c r="T178" s="5">
        <v>-2.9669580675883461E-2</v>
      </c>
      <c r="U178" s="5">
        <v>-0.48059007283355398</v>
      </c>
      <c r="V178" s="5">
        <v>-7.2410436209653E-3</v>
      </c>
      <c r="W178" s="5">
        <v>-8.7691856140886901E-3</v>
      </c>
      <c r="X178" s="5">
        <v>-1.31274848598966E-2</v>
      </c>
      <c r="Y178" s="5">
        <v>-0.95431618061587997</v>
      </c>
      <c r="Z178" s="8"/>
      <c r="AA178" s="5">
        <v>3.5993262793702465</v>
      </c>
      <c r="AB178" s="5">
        <v>-0.40209334015104398</v>
      </c>
      <c r="AC178" s="5">
        <v>-0.35386621695147502</v>
      </c>
      <c r="AD178" s="5">
        <v>-0.41273389480145301</v>
      </c>
      <c r="AE178" s="5">
        <v>-0.431529858625743</v>
      </c>
      <c r="AF178" s="5">
        <v>-2.4798733982276402</v>
      </c>
      <c r="AG178" s="5">
        <v>2.2684695364567652E-2</v>
      </c>
      <c r="AH178" s="5">
        <v>6.7872612425750295E-2</v>
      </c>
      <c r="AI178" s="5">
        <v>9.1813940225832349E-2</v>
      </c>
      <c r="AJ178" s="5">
        <v>-0.29672638949277802</v>
      </c>
      <c r="AK178" s="5">
        <v>-2.9538315813235301E-2</v>
      </c>
      <c r="AM178" s="5" t="e">
        <v>#DIV/0!</v>
      </c>
      <c r="AN178" s="5">
        <v>-25.523718119515902</v>
      </c>
      <c r="AO178" s="5" t="e">
        <v>#DIV/0!</v>
      </c>
      <c r="AP178" s="5">
        <v>-5.5146291423094302</v>
      </c>
      <c r="AQ178" s="5">
        <v>-8.1698562640572892</v>
      </c>
      <c r="AR178" s="5">
        <v>-0.17080185091479283</v>
      </c>
      <c r="AS178" s="5">
        <v>-8.2967179454085938E-2</v>
      </c>
      <c r="AT178" s="5">
        <v>-0.36374875680027741</v>
      </c>
      <c r="AU178" s="5">
        <v>-3.1384384308449254E-2</v>
      </c>
      <c r="AV178" s="5">
        <v>-0.10306609181025234</v>
      </c>
      <c r="AW178" s="5">
        <v>-6.9695436370894592E-2</v>
      </c>
      <c r="AX178" s="5">
        <v>1.0451765664577978E-2</v>
      </c>
      <c r="AY178" s="5">
        <v>-8.9496087606229069E-2</v>
      </c>
      <c r="AZ178" s="5">
        <v>-4.8257209880029087E-2</v>
      </c>
      <c r="BA178" s="5">
        <v>-36.72504</v>
      </c>
      <c r="BB178" s="8"/>
    </row>
    <row r="179" spans="1:54" x14ac:dyDescent="0.2">
      <c r="A179" s="1" t="s">
        <v>110</v>
      </c>
      <c r="B179" s="10" t="s">
        <v>129</v>
      </c>
      <c r="C179" s="7" t="s">
        <v>123</v>
      </c>
      <c r="D179" s="5">
        <v>1000</v>
      </c>
      <c r="E179" s="5">
        <f t="shared" si="4"/>
        <v>100</v>
      </c>
      <c r="F179" s="12">
        <f t="shared" si="5"/>
        <v>90.909090909090907</v>
      </c>
      <c r="G179" s="5">
        <v>-3.2685922755661525</v>
      </c>
      <c r="H179" s="5">
        <v>-1.6685594436173057</v>
      </c>
      <c r="I179" s="5">
        <v>-0.24881425229721388</v>
      </c>
      <c r="J179" s="5">
        <v>-0.10835918613266965</v>
      </c>
      <c r="K179" s="5">
        <v>-0.91515500670545802</v>
      </c>
      <c r="L179" s="5">
        <v>-0.72639300230162696</v>
      </c>
      <c r="M179" s="5">
        <v>-0.50239581382583198</v>
      </c>
      <c r="N179" s="5">
        <v>-0.89528687809061003</v>
      </c>
      <c r="O179" s="5">
        <v>-1.9183515140213062E-2</v>
      </c>
      <c r="P179" s="5">
        <v>-7.1024691458716448E-3</v>
      </c>
      <c r="Q179" s="5">
        <v>-1.0888062237503784E-2</v>
      </c>
      <c r="R179" s="5">
        <v>-2.6338796909941037E-2</v>
      </c>
      <c r="S179" s="5">
        <v>-7.6074403320504941E-2</v>
      </c>
      <c r="T179" s="5">
        <v>-2.8482797448848074E-2</v>
      </c>
      <c r="U179" s="5">
        <v>-1.15612275660406E-2</v>
      </c>
      <c r="V179" s="5">
        <v>-3.66030776444402E-3</v>
      </c>
      <c r="W179" s="5">
        <v>-6.4781371203177403E-3</v>
      </c>
      <c r="X179" s="5">
        <v>-3.6140444148703198E-3</v>
      </c>
      <c r="Y179" s="5">
        <v>-1.56229276116605</v>
      </c>
      <c r="Z179" s="8"/>
      <c r="AA179" s="5">
        <v>3.4452340233449266</v>
      </c>
      <c r="AB179" s="5">
        <v>-0.110043349676677</v>
      </c>
      <c r="AC179" s="5">
        <v>-0.24043275588954199</v>
      </c>
      <c r="AD179" s="5">
        <v>-0.23033886553313501</v>
      </c>
      <c r="AE179" s="5">
        <v>-0.74094729060917897</v>
      </c>
      <c r="AF179" s="5">
        <v>-2.7464138908395999</v>
      </c>
      <c r="AG179" s="5">
        <v>2.9277883185937558E-2</v>
      </c>
      <c r="AH179" s="5">
        <v>7.7627835636592146E-2</v>
      </c>
      <c r="AI179" s="5">
        <v>9.1315673545880299E-2</v>
      </c>
      <c r="AJ179" s="5">
        <v>-0.42620699581690502</v>
      </c>
      <c r="AK179" s="5">
        <v>-6.4878800804070894E-2</v>
      </c>
      <c r="AM179" s="5" t="e">
        <v>#DIV/0!</v>
      </c>
      <c r="AN179" s="5">
        <v>-48.102391840626197</v>
      </c>
      <c r="AO179" s="5" t="e">
        <v>#VALUE!</v>
      </c>
      <c r="AP179" s="5">
        <v>-22.350811400102199</v>
      </c>
      <c r="AQ179" s="5">
        <v>-28.060880186232801</v>
      </c>
      <c r="AR179" s="5">
        <v>-0.27636688377184937</v>
      </c>
      <c r="AS179" s="5">
        <v>-7.845689986786572E-2</v>
      </c>
      <c r="AT179" s="5">
        <v>-0.34696957197258693</v>
      </c>
      <c r="AU179" s="5">
        <v>-8.5241537627890329E-2</v>
      </c>
      <c r="AV179" s="5">
        <v>9.356620434336077E-3</v>
      </c>
      <c r="AW179" s="5">
        <v>-6.7870948507781692E-2</v>
      </c>
      <c r="AX179" s="5">
        <v>4.0085301706100696E-2</v>
      </c>
      <c r="AY179" s="5">
        <v>-9.0980946584786629E-2</v>
      </c>
      <c r="AZ179" s="5">
        <v>-5.1849824883698027E-2</v>
      </c>
      <c r="BA179" s="5">
        <v>5.9363842306257739</v>
      </c>
      <c r="BB179" s="8"/>
    </row>
    <row r="180" spans="1:54" x14ac:dyDescent="0.2">
      <c r="A180" s="1" t="s">
        <v>110</v>
      </c>
      <c r="B180" s="10" t="s">
        <v>130</v>
      </c>
      <c r="C180" s="7" t="s">
        <v>116</v>
      </c>
      <c r="D180" s="5">
        <v>0</v>
      </c>
      <c r="E180" s="5">
        <f t="shared" si="4"/>
        <v>0</v>
      </c>
      <c r="F180" s="12">
        <f t="shared" si="5"/>
        <v>0</v>
      </c>
      <c r="G180" s="5">
        <v>-3.3183277784965863</v>
      </c>
      <c r="H180" s="5">
        <v>-2.9462446140270622</v>
      </c>
      <c r="I180" s="5">
        <v>-8.278392409145241E-2</v>
      </c>
      <c r="J180" s="5">
        <v>-4.2739280586192085E-2</v>
      </c>
      <c r="K180" s="5">
        <v>1.3474674945356437</v>
      </c>
      <c r="L180" s="5">
        <v>1.358214062475336</v>
      </c>
      <c r="M180" s="5">
        <v>1.3272247618980924</v>
      </c>
      <c r="N180" s="5">
        <v>1.0231850035321259</v>
      </c>
      <c r="O180" s="5">
        <v>-3.1102867079526118E-2</v>
      </c>
      <c r="P180" s="5">
        <v>-2.9602023232568792E-2</v>
      </c>
      <c r="Q180" s="5">
        <v>-2.7744510707824879E-2</v>
      </c>
      <c r="R180" s="5">
        <v>-0.1691597414974198</v>
      </c>
      <c r="S180" s="5">
        <v>-0.19719974389483011</v>
      </c>
      <c r="T180" s="5">
        <v>-0.10217216186543548</v>
      </c>
      <c r="U180" s="5">
        <v>-0.53445777050389698</v>
      </c>
      <c r="V180" s="5">
        <v>-0.56715822277901295</v>
      </c>
      <c r="W180" s="5">
        <v>-0.55953359048624696</v>
      </c>
      <c r="X180" s="5">
        <v>-0.55504990071002003</v>
      </c>
      <c r="Y180" s="5">
        <v>-2.0732962516715499</v>
      </c>
      <c r="Z180" s="8"/>
      <c r="AA180" s="5">
        <v>0.10512836158736788</v>
      </c>
      <c r="AB180" s="5">
        <v>0.3231208394860392</v>
      </c>
      <c r="AC180" s="5">
        <v>-0.17058314373435701</v>
      </c>
      <c r="AD180" s="5">
        <v>-0.26264884214637901</v>
      </c>
      <c r="AE180" s="5">
        <v>-0.50967624076490403</v>
      </c>
      <c r="AF180" s="5">
        <v>-2.64288835513024</v>
      </c>
      <c r="AG180" s="5">
        <v>-8.9847263307062303E-2</v>
      </c>
      <c r="AH180" s="5">
        <v>-4.7086744807184999E-2</v>
      </c>
      <c r="AI180" s="5">
        <v>-1.4549387054600099E-2</v>
      </c>
      <c r="AJ180" s="5">
        <v>-0.202313447381443</v>
      </c>
      <c r="AK180" s="5">
        <v>-5.3801932374107797E-2</v>
      </c>
      <c r="AM180" s="5" t="e">
        <v>#DIV/0!</v>
      </c>
      <c r="AN180" s="5">
        <v>-24.6446054822379</v>
      </c>
      <c r="AO180" s="5">
        <v>-1.1205323286079201</v>
      </c>
      <c r="AP180" s="5">
        <v>-1.0060788078354701</v>
      </c>
      <c r="AQ180" s="5">
        <v>-1.9320606029865199</v>
      </c>
      <c r="AR180" s="5">
        <v>-0.48283382979619272</v>
      </c>
      <c r="AS180" s="5">
        <v>-0.24205029439353795</v>
      </c>
      <c r="AT180" s="5">
        <v>-0.57999846003874733</v>
      </c>
      <c r="AU180" s="5">
        <v>-2.0853243730502957E-2</v>
      </c>
      <c r="AV180" s="5">
        <v>0.14570993385562658</v>
      </c>
      <c r="AW180" s="5">
        <v>0.14669379132627186</v>
      </c>
      <c r="AX180" s="5">
        <v>0.20386577997865873</v>
      </c>
      <c r="AY180" s="5">
        <v>-0.11840443584502183</v>
      </c>
      <c r="AZ180" s="5">
        <v>-7.5976377018428853E-2</v>
      </c>
      <c r="BA180" s="5">
        <v>-1.7231256072649481</v>
      </c>
      <c r="BB180" s="8"/>
    </row>
    <row r="181" spans="1:54" x14ac:dyDescent="0.2">
      <c r="A181" s="1" t="s">
        <v>110</v>
      </c>
      <c r="B181" s="10" t="s">
        <v>130</v>
      </c>
      <c r="C181" s="7" t="s">
        <v>116</v>
      </c>
      <c r="D181" s="5">
        <v>15.625</v>
      </c>
      <c r="E181" s="5">
        <f t="shared" si="4"/>
        <v>1.5625</v>
      </c>
      <c r="F181" s="12">
        <f t="shared" si="5"/>
        <v>1.4204545454545454</v>
      </c>
      <c r="G181" s="5">
        <v>-3.3156457315079066</v>
      </c>
      <c r="H181" s="5">
        <v>-2.9556715035390129</v>
      </c>
      <c r="I181" s="5">
        <v>-7.0296963474305807E-2</v>
      </c>
      <c r="J181" s="5">
        <v>-4.0149021156726139E-2</v>
      </c>
      <c r="K181" s="5">
        <v>1.6787199202756546</v>
      </c>
      <c r="L181" s="5">
        <v>1.6841854374694181</v>
      </c>
      <c r="M181" s="5">
        <v>1.5559273338635786</v>
      </c>
      <c r="N181" s="5">
        <v>0.97628902420356978</v>
      </c>
      <c r="O181" s="5">
        <v>-3.1003123548653193E-2</v>
      </c>
      <c r="P181" s="5">
        <v>-2.8909099413459392E-2</v>
      </c>
      <c r="Q181" s="5">
        <v>-2.6193995515775243E-2</v>
      </c>
      <c r="R181" s="5">
        <v>-0.15862422273344343</v>
      </c>
      <c r="S181" s="5">
        <v>-0.18399961911775614</v>
      </c>
      <c r="T181" s="5">
        <v>-9.6746867113273932E-2</v>
      </c>
      <c r="U181" s="5">
        <v>-0.53369549176327902</v>
      </c>
      <c r="V181" s="5">
        <v>-0.570579814819689</v>
      </c>
      <c r="W181" s="5">
        <v>-0.56024460553603805</v>
      </c>
      <c r="X181" s="5">
        <v>-0.55691007062943798</v>
      </c>
      <c r="Y181" s="5">
        <v>-1.9358897799063499</v>
      </c>
      <c r="Z181" s="8"/>
      <c r="AA181" s="5">
        <v>0.21505710498237784</v>
      </c>
      <c r="AB181" s="5">
        <v>0.44740423553272457</v>
      </c>
      <c r="AC181" s="5">
        <v>-0.100733531579172</v>
      </c>
      <c r="AD181" s="5">
        <v>-8.8591871358897706E-2</v>
      </c>
      <c r="AE181" s="5">
        <v>-0.33693954665421</v>
      </c>
      <c r="AF181" s="5">
        <v>-2.4732505525088602</v>
      </c>
      <c r="AG181" s="5">
        <v>-9.0457262967700902E-2</v>
      </c>
      <c r="AH181" s="5">
        <v>-4.7086744807184999E-2</v>
      </c>
      <c r="AI181" s="5">
        <v>-1.07957780656279E-2</v>
      </c>
      <c r="AJ181" s="5">
        <v>-0.175338321063917</v>
      </c>
      <c r="AK181" s="5">
        <v>-4.43074737198536E-2</v>
      </c>
      <c r="AM181" s="5" t="e">
        <v>#DIV/0!</v>
      </c>
      <c r="AN181" s="5">
        <v>-20.840589800964</v>
      </c>
      <c r="AO181" s="5">
        <v>2.4727679522839145</v>
      </c>
      <c r="AP181" s="5">
        <v>2.4163039351461926</v>
      </c>
      <c r="AQ181" s="5">
        <v>1.545648482389212</v>
      </c>
      <c r="AR181" s="5">
        <v>-0.48164770583150618</v>
      </c>
      <c r="AS181" s="5">
        <v>-0.2460273722670244</v>
      </c>
      <c r="AT181" s="5">
        <v>-0.58359399964467917</v>
      </c>
      <c r="AU181" s="5">
        <v>-0.14697197326631417</v>
      </c>
      <c r="AV181" s="5">
        <v>7.5621850898394127E-3</v>
      </c>
      <c r="AW181" s="5">
        <v>-6.4946800794767778E-2</v>
      </c>
      <c r="AX181" s="5">
        <v>3.5815861287699244E-2</v>
      </c>
      <c r="AY181" s="5">
        <v>-0.10870645064131768</v>
      </c>
      <c r="AZ181" s="5">
        <v>-6.6516922834456496E-2</v>
      </c>
      <c r="BA181" s="5">
        <v>-36.72504</v>
      </c>
      <c r="BB181" s="8"/>
    </row>
    <row r="182" spans="1:54" x14ac:dyDescent="0.2">
      <c r="A182" s="1" t="s">
        <v>110</v>
      </c>
      <c r="B182" s="10" t="s">
        <v>130</v>
      </c>
      <c r="C182" s="7" t="s">
        <v>116</v>
      </c>
      <c r="D182" s="5">
        <v>31.25</v>
      </c>
      <c r="E182" s="5">
        <f t="shared" si="4"/>
        <v>3.125</v>
      </c>
      <c r="F182" s="12">
        <f t="shared" si="5"/>
        <v>2.8409090909090908</v>
      </c>
      <c r="G182" s="5">
        <v>-3.3222802687956934</v>
      </c>
      <c r="H182" s="5">
        <v>-2.7577068237878137</v>
      </c>
      <c r="I182" s="5">
        <v>-6.5672163245733217E-2</v>
      </c>
      <c r="J182" s="5">
        <v>-3.8422181537081768E-2</v>
      </c>
      <c r="K182" s="5">
        <v>4.0031013483496389</v>
      </c>
      <c r="L182" s="5">
        <v>4.2074453402013834</v>
      </c>
      <c r="M182" s="5">
        <v>4.1128970728875878</v>
      </c>
      <c r="N182" s="5">
        <v>3.1462938858612883</v>
      </c>
      <c r="O182" s="5">
        <v>-3.0787012565095216E-2</v>
      </c>
      <c r="P182" s="5">
        <v>-2.7419313202374066E-2</v>
      </c>
      <c r="Q182" s="5">
        <v>-2.5056951041605574E-2</v>
      </c>
      <c r="R182" s="5">
        <v>-0.15862422273344343</v>
      </c>
      <c r="S182" s="5">
        <v>-0.18886282298299384</v>
      </c>
      <c r="T182" s="5">
        <v>-6.8264069664425858E-2</v>
      </c>
      <c r="U182" s="5">
        <v>-0.52937591223310998</v>
      </c>
      <c r="V182" s="5">
        <v>-0.56556678462055898</v>
      </c>
      <c r="W182" s="5">
        <v>-0.56040260888043603</v>
      </c>
      <c r="X182" s="5">
        <v>-0.55154215171911602</v>
      </c>
      <c r="Y182" s="5">
        <v>-2.0940013364580898</v>
      </c>
      <c r="Z182" s="8"/>
      <c r="AA182" s="5">
        <v>0.21409702862084967</v>
      </c>
      <c r="AB182" s="5">
        <v>-0.615401570366511</v>
      </c>
      <c r="AC182" s="5">
        <v>-0.32298229752748803</v>
      </c>
      <c r="AD182" s="5">
        <v>-0.54301605856453805</v>
      </c>
      <c r="AE182" s="5">
        <v>-0.78469719566778295</v>
      </c>
      <c r="AF182" s="5">
        <v>-2.8635336888138099</v>
      </c>
      <c r="AG182" s="5">
        <v>-8.9775880368051397E-2</v>
      </c>
      <c r="AH182" s="5">
        <v>-4.70486756434354E-2</v>
      </c>
      <c r="AI182" s="5">
        <v>-9.7660269270603197E-3</v>
      </c>
      <c r="AJ182" s="5">
        <v>-0.14296816948288699</v>
      </c>
      <c r="AK182" s="5">
        <v>-4.5889883495562403E-2</v>
      </c>
      <c r="AM182" s="5" t="e">
        <v>#DIV/0!</v>
      </c>
      <c r="AN182" s="5">
        <v>-16.054892653554699</v>
      </c>
      <c r="AO182" s="5">
        <v>5.5001044468619185</v>
      </c>
      <c r="AP182" s="5">
        <v>5.0820327926300566</v>
      </c>
      <c r="AQ182" s="5">
        <v>4.0113258233434408</v>
      </c>
      <c r="AR182" s="5">
        <v>-0.44369173896155167</v>
      </c>
      <c r="AS182" s="5">
        <v>-0.22903440317121909</v>
      </c>
      <c r="AT182" s="5">
        <v>-0.54524157718139032</v>
      </c>
      <c r="AU182" s="5">
        <v>-0.15084658861303601</v>
      </c>
      <c r="AV182" s="5">
        <v>-2.1608455087796269E-2</v>
      </c>
      <c r="AW182" s="5">
        <v>5.4784307213716077E-3</v>
      </c>
      <c r="AX182" s="5">
        <v>6.4871775246263072E-2</v>
      </c>
      <c r="AY182" s="5">
        <v>-0.1120009814999923</v>
      </c>
      <c r="AZ182" s="5">
        <v>-6.9714020590015108E-2</v>
      </c>
      <c r="BA182" s="5">
        <v>-36.72504</v>
      </c>
      <c r="BB182" s="8"/>
    </row>
    <row r="183" spans="1:54" x14ac:dyDescent="0.2">
      <c r="A183" s="1" t="s">
        <v>110</v>
      </c>
      <c r="B183" s="10" t="s">
        <v>130</v>
      </c>
      <c r="C183" s="7" t="s">
        <v>116</v>
      </c>
      <c r="D183" s="5">
        <v>62.5</v>
      </c>
      <c r="E183" s="5">
        <f t="shared" si="4"/>
        <v>6.25</v>
      </c>
      <c r="F183" s="12">
        <f t="shared" si="5"/>
        <v>5.6818181818181817</v>
      </c>
      <c r="G183" s="5">
        <v>-3.31037574444243</v>
      </c>
      <c r="H183" s="5">
        <v>-2.4654732489169806</v>
      </c>
      <c r="I183" s="5">
        <v>-1.9886640982862747E-2</v>
      </c>
      <c r="J183" s="5">
        <v>-5.6122287638432911E-3</v>
      </c>
      <c r="K183" s="5">
        <v>10.93694449731429</v>
      </c>
      <c r="L183" s="5">
        <v>11.304365337757705</v>
      </c>
      <c r="M183" s="5">
        <v>11.022714124238377</v>
      </c>
      <c r="N183" s="5">
        <v>8.786601217832132</v>
      </c>
      <c r="O183" s="5">
        <v>-2.9673209803681027E-2</v>
      </c>
      <c r="P183" s="5">
        <v>-2.5790942227466959E-2</v>
      </c>
      <c r="Q183" s="5">
        <v>-2.3230788704302691E-2</v>
      </c>
      <c r="R183" s="5">
        <v>-0.14825863169146661</v>
      </c>
      <c r="S183" s="5">
        <v>-0.15725199785894881</v>
      </c>
      <c r="T183" s="5">
        <v>-6.419509860030477E-2</v>
      </c>
      <c r="U183" s="5">
        <v>-0.52810544766541301</v>
      </c>
      <c r="V183" s="5">
        <v>-0.56843137330577598</v>
      </c>
      <c r="W183" s="5">
        <v>-0.55747954700907298</v>
      </c>
      <c r="X183" s="5">
        <v>-0.55627229808563705</v>
      </c>
      <c r="Y183" s="5">
        <v>-2.0845899342824001</v>
      </c>
      <c r="Z183" s="8"/>
      <c r="AA183" s="5">
        <v>0.80598410550315314</v>
      </c>
      <c r="AB183" s="5">
        <v>1.2918002498499144</v>
      </c>
      <c r="AC183" s="5">
        <v>0.74467768330734363</v>
      </c>
      <c r="AD183" s="5">
        <v>1.3966247955402711</v>
      </c>
      <c r="AE183" s="5">
        <v>1.1378848390454817</v>
      </c>
      <c r="AF183" s="5">
        <v>-1.1349709562121999</v>
      </c>
      <c r="AG183" s="5">
        <v>-8.9574710267202498E-2</v>
      </c>
      <c r="AH183" s="5">
        <v>-4.57828759487603E-2</v>
      </c>
      <c r="AI183" s="5">
        <v>-1.04968180576566E-2</v>
      </c>
      <c r="AJ183" s="5">
        <v>-0.10520299263835201</v>
      </c>
      <c r="AK183" s="5">
        <v>-3.0065785738472201E-2</v>
      </c>
      <c r="AM183" s="5" t="e">
        <v>#DIV/0!</v>
      </c>
      <c r="AN183" s="5">
        <v>2.7197653862813667</v>
      </c>
      <c r="AO183" s="5">
        <v>22.089047463156781</v>
      </c>
      <c r="AP183" s="5">
        <v>20.195624180528334</v>
      </c>
      <c r="AQ183" s="5">
        <v>19.283804875522602</v>
      </c>
      <c r="AR183" s="5">
        <v>-0.38913003658599299</v>
      </c>
      <c r="AS183" s="5">
        <v>-0.21565695941494706</v>
      </c>
      <c r="AT183" s="5">
        <v>-0.52366833954578829</v>
      </c>
      <c r="AU183" s="5">
        <v>-0.15239643475172548</v>
      </c>
      <c r="AV183" s="5">
        <v>-5.4631821326629859E-2</v>
      </c>
      <c r="AW183" s="5">
        <v>-3.5754994984969313E-2</v>
      </c>
      <c r="AX183" s="5">
        <v>1.3994276926981866E-2</v>
      </c>
      <c r="AY183" s="5">
        <v>-0.10620075111500177</v>
      </c>
      <c r="AZ183" s="5">
        <v>-6.4143819345794467E-2</v>
      </c>
      <c r="BA183" s="5">
        <v>-36.72504</v>
      </c>
      <c r="BB183" s="8"/>
    </row>
    <row r="184" spans="1:54" x14ac:dyDescent="0.2">
      <c r="A184" s="1" t="s">
        <v>110</v>
      </c>
      <c r="B184" s="10" t="s">
        <v>130</v>
      </c>
      <c r="C184" s="7" t="s">
        <v>116</v>
      </c>
      <c r="D184" s="5">
        <v>125</v>
      </c>
      <c r="E184" s="5">
        <f t="shared" si="4"/>
        <v>12.5</v>
      </c>
      <c r="F184" s="12">
        <f t="shared" si="5"/>
        <v>11.363636363636363</v>
      </c>
      <c r="G184" s="5">
        <v>-3.3189865268797707</v>
      </c>
      <c r="H184" s="5">
        <v>-1.8621523201514227</v>
      </c>
      <c r="I184" s="5">
        <v>7.2609363588591491E-2</v>
      </c>
      <c r="J184" s="5">
        <v>2.7845288866761825E-2</v>
      </c>
      <c r="K184" s="5">
        <v>13.424144914311331</v>
      </c>
      <c r="L184" s="5">
        <v>13.763235833083431</v>
      </c>
      <c r="M184" s="5">
        <v>13.452210298560303</v>
      </c>
      <c r="N184" s="5">
        <v>11.024818413058657</v>
      </c>
      <c r="O184" s="5">
        <v>-2.945709882012305E-2</v>
      </c>
      <c r="P184" s="5">
        <v>-2.4924787453580143E-2</v>
      </c>
      <c r="Q184" s="5">
        <v>-2.0302037785986819E-2</v>
      </c>
      <c r="R184" s="5">
        <v>-0.14163145053348142</v>
      </c>
      <c r="S184" s="5">
        <v>-0.1325886068280997</v>
      </c>
      <c r="T184" s="5">
        <v>-5.6396237394072596E-2</v>
      </c>
      <c r="U184" s="5">
        <v>-0.52035561380246298</v>
      </c>
      <c r="V184" s="5">
        <v>-0.56429363409379596</v>
      </c>
      <c r="W184" s="5">
        <v>-0.55431948012111298</v>
      </c>
      <c r="X184" s="5">
        <v>-0.55010716349556499</v>
      </c>
      <c r="Y184" s="5">
        <v>-1.6046084233217399</v>
      </c>
      <c r="Z184" s="8"/>
      <c r="AA184" s="5">
        <v>1.2946629735211463</v>
      </c>
      <c r="AB184" s="5">
        <v>1.8995095025781965</v>
      </c>
      <c r="AC184" s="5">
        <v>1.2564271145104144</v>
      </c>
      <c r="AD184" s="5">
        <v>2.3419521758052158</v>
      </c>
      <c r="AE184" s="5">
        <v>2.0822793413449974</v>
      </c>
      <c r="AF184" s="5">
        <v>-0.24960105485949399</v>
      </c>
      <c r="AG184" s="5">
        <v>-8.8581838479141903E-2</v>
      </c>
      <c r="AH184" s="5">
        <v>-4.4288661271587502E-2</v>
      </c>
      <c r="AI184" s="5">
        <v>-1.5944533758466099E-3</v>
      </c>
      <c r="AJ184" s="5">
        <v>3.2370151581029738E-2</v>
      </c>
      <c r="AK184" s="5">
        <v>2.5318556411344451E-2</v>
      </c>
      <c r="AM184" s="5" t="e">
        <v>#DIV/0!</v>
      </c>
      <c r="AN184" s="5">
        <v>43.091415681092641</v>
      </c>
      <c r="AO184" s="5">
        <v>51.514099798578272</v>
      </c>
      <c r="AP184" s="5">
        <v>48.158496333228221</v>
      </c>
      <c r="AQ184" s="5">
        <v>46.2038492771348</v>
      </c>
      <c r="AR184" s="5">
        <v>-0.31914872266951788</v>
      </c>
      <c r="AS184" s="5">
        <v>-0.1964946751154224</v>
      </c>
      <c r="AT184" s="5">
        <v>-0.38404155151536856</v>
      </c>
      <c r="AU184" s="5">
        <v>-0.1905613959169401</v>
      </c>
      <c r="AV184" s="5">
        <v>-0.1316863425505746</v>
      </c>
      <c r="AW184" s="5">
        <v>-8.4286372143759392E-2</v>
      </c>
      <c r="AX184" s="5">
        <v>-4.8742778110080556E-2</v>
      </c>
      <c r="AY184" s="5">
        <v>-0.10559752715496276</v>
      </c>
      <c r="AZ184" s="5">
        <v>-6.4011980263091003E-2</v>
      </c>
      <c r="BA184" s="5">
        <v>-0.74579942616910166</v>
      </c>
      <c r="BB184" s="8"/>
    </row>
    <row r="185" spans="1:54" x14ac:dyDescent="0.2">
      <c r="A185" s="1" t="s">
        <v>110</v>
      </c>
      <c r="B185" s="10" t="s">
        <v>130</v>
      </c>
      <c r="C185" s="7" t="s">
        <v>116</v>
      </c>
      <c r="D185" s="5">
        <v>250</v>
      </c>
      <c r="E185" s="5">
        <f t="shared" si="4"/>
        <v>25</v>
      </c>
      <c r="F185" s="12">
        <f t="shared" si="5"/>
        <v>22.727272727272727</v>
      </c>
      <c r="G185" s="5">
        <v>-3.3155986780519648</v>
      </c>
      <c r="H185" s="5">
        <v>-0.91003647944324939</v>
      </c>
      <c r="I185" s="5">
        <v>0.22615273117720697</v>
      </c>
      <c r="J185" s="5">
        <v>0.10361037717864824</v>
      </c>
      <c r="K185" s="5">
        <v>12.014918492942803</v>
      </c>
      <c r="L185" s="5">
        <v>12.332583687276072</v>
      </c>
      <c r="M185" s="5">
        <v>12.181223874030774</v>
      </c>
      <c r="N185" s="5">
        <v>9.9142363571414922</v>
      </c>
      <c r="O185" s="5">
        <v>-2.7428980359040497E-2</v>
      </c>
      <c r="P185" s="5">
        <v>-2.0628659775101657E-2</v>
      </c>
      <c r="Q185" s="5">
        <v>-1.4203344697258431E-2</v>
      </c>
      <c r="R185" s="5">
        <v>-0.11988070211753005</v>
      </c>
      <c r="S185" s="5">
        <v>-8.3261824766402703E-2</v>
      </c>
      <c r="T185" s="5">
        <v>-3.859448898854255E-2</v>
      </c>
      <c r="U185" s="5">
        <v>-0.50015522717608396</v>
      </c>
      <c r="V185" s="5">
        <v>-0.55514286468268603</v>
      </c>
      <c r="W185" s="5">
        <v>-0.53930916240330395</v>
      </c>
      <c r="X185" s="5">
        <v>-0.54022168906665502</v>
      </c>
      <c r="Y185" s="5">
        <v>-0.88934185796860399</v>
      </c>
      <c r="Z185" s="8"/>
      <c r="AA185" s="5">
        <v>1.2260175136718605</v>
      </c>
      <c r="AB185" s="5">
        <v>1.2488493703337822</v>
      </c>
      <c r="AC185" s="5">
        <v>0.99319221250409873</v>
      </c>
      <c r="AD185" s="5">
        <v>1.5289914739235655</v>
      </c>
      <c r="AE185" s="5">
        <v>1.2721517890529208</v>
      </c>
      <c r="AF185" s="5">
        <v>-0.98043788944066801</v>
      </c>
      <c r="AG185" s="5">
        <v>-8.7420243380691903E-2</v>
      </c>
      <c r="AH185" s="5">
        <v>-4.1623819809113602E-2</v>
      </c>
      <c r="AI185" s="5">
        <v>1.3984684817321031E-2</v>
      </c>
      <c r="AJ185" s="5">
        <v>0.41002192002638727</v>
      </c>
      <c r="AK185" s="5">
        <v>0.14241687981381429</v>
      </c>
      <c r="AM185" s="5" t="e">
        <v>#DIV/0!</v>
      </c>
      <c r="AN185" s="5">
        <v>107.39155171295015</v>
      </c>
      <c r="AO185" s="5">
        <v>86.712742437335478</v>
      </c>
      <c r="AP185" s="5">
        <v>84.913596998331016</v>
      </c>
      <c r="AQ185" s="5">
        <v>82.765796116508284</v>
      </c>
      <c r="AR185" s="5">
        <v>-0.14953299571941159</v>
      </c>
      <c r="AS185" s="5">
        <v>-0.14515421529405362</v>
      </c>
      <c r="AT185" s="5">
        <v>-8.3076626953134669E-3</v>
      </c>
      <c r="AU185" s="5">
        <v>-0.10183270447699938</v>
      </c>
      <c r="AV185" s="5">
        <v>-8.7104798128149419E-2</v>
      </c>
      <c r="AW185" s="5">
        <v>2.7737182651342396E-2</v>
      </c>
      <c r="AX185" s="5">
        <v>-1.0910792180358689E-2</v>
      </c>
      <c r="AY185" s="5">
        <v>-9.9426082025332874E-2</v>
      </c>
      <c r="AZ185" s="5">
        <v>-5.9364652597794505E-2</v>
      </c>
      <c r="BA185" s="5">
        <v>-36.72504</v>
      </c>
      <c r="BB185" s="8"/>
    </row>
    <row r="186" spans="1:54" x14ac:dyDescent="0.2">
      <c r="A186" s="1" t="s">
        <v>110</v>
      </c>
      <c r="B186" s="10" t="s">
        <v>130</v>
      </c>
      <c r="C186" s="7" t="s">
        <v>116</v>
      </c>
      <c r="D186" s="5">
        <v>500</v>
      </c>
      <c r="E186" s="5">
        <f t="shared" si="4"/>
        <v>50</v>
      </c>
      <c r="F186" s="12">
        <f t="shared" si="5"/>
        <v>45.454545454545453</v>
      </c>
      <c r="G186" s="5">
        <v>-3.3120226154003913</v>
      </c>
      <c r="H186" s="5">
        <v>0.61711962149461019</v>
      </c>
      <c r="I186" s="5">
        <v>0.36258433792010264</v>
      </c>
      <c r="J186" s="5">
        <v>0.16987784758249214</v>
      </c>
      <c r="K186" s="5">
        <v>5.2045931976439173</v>
      </c>
      <c r="L186" s="5">
        <v>5.2396880276826394</v>
      </c>
      <c r="M186" s="5">
        <v>5.1626793704340965</v>
      </c>
      <c r="N186" s="5">
        <v>3.7474150754364159</v>
      </c>
      <c r="O186" s="5">
        <v>-2.4370178745604511E-2</v>
      </c>
      <c r="P186" s="5">
        <v>-1.3907298729740253E-2</v>
      </c>
      <c r="Q186" s="5">
        <v>-5.8305626601906288E-3</v>
      </c>
      <c r="R186" s="5">
        <v>-0.10696619524555916</v>
      </c>
      <c r="S186" s="5">
        <v>-2.212440474627056E-2</v>
      </c>
      <c r="T186" s="5">
        <v>-4.6732431116784878E-2</v>
      </c>
      <c r="U186" s="5">
        <v>-0.48910218543712197</v>
      </c>
      <c r="V186" s="5">
        <v>-0.54794160701568195</v>
      </c>
      <c r="W186" s="5">
        <v>-0.53109298849460795</v>
      </c>
      <c r="X186" s="5">
        <v>-0.52922011268609304</v>
      </c>
      <c r="Y186" s="5">
        <v>0.354845509658817</v>
      </c>
      <c r="Z186" s="8"/>
      <c r="AA186" s="5">
        <v>1.1088881975653861</v>
      </c>
      <c r="AB186" s="5">
        <v>0.663072481613739</v>
      </c>
      <c r="AC186" s="5">
        <v>0.60007166806045242</v>
      </c>
      <c r="AD186" s="5">
        <v>0.60659375448092323</v>
      </c>
      <c r="AE186" s="5">
        <v>0.35566670894596242</v>
      </c>
      <c r="AF186" s="5">
        <v>-1.78331269499805</v>
      </c>
      <c r="AG186" s="5">
        <v>-8.5642159263511403E-2</v>
      </c>
      <c r="AH186" s="5">
        <v>-3.85782867091434E-2</v>
      </c>
      <c r="AI186" s="5">
        <v>2.6607440709439687E-2</v>
      </c>
      <c r="AJ186" s="5">
        <v>0.8497164790020526</v>
      </c>
      <c r="AK186" s="5">
        <v>0.25318556411344756</v>
      </c>
      <c r="AM186" s="5" t="e">
        <v>#DIV/0!</v>
      </c>
      <c r="AN186" s="5">
        <v>194.02494109938385</v>
      </c>
      <c r="AO186" s="5">
        <v>141.80241658166381</v>
      </c>
      <c r="AP186" s="5">
        <v>138.61790058916091</v>
      </c>
      <c r="AQ186" s="5">
        <v>141.42683613861331</v>
      </c>
      <c r="AR186" s="5">
        <v>1.889660726600817E-2</v>
      </c>
      <c r="AS186" s="5">
        <v>-8.8028914929432517E-2</v>
      </c>
      <c r="AT186" s="5">
        <v>0.29371766420310652</v>
      </c>
      <c r="AU186" s="5">
        <v>-1.6738977642279385E-3</v>
      </c>
      <c r="AV186" s="5">
        <v>-9.2058303063974473E-2</v>
      </c>
      <c r="AW186" s="5">
        <v>8.7580384561430136E-2</v>
      </c>
      <c r="AX186" s="5">
        <v>-2.9530296227275168E-2</v>
      </c>
      <c r="AY186" s="5">
        <v>-9.6966784342096865E-2</v>
      </c>
      <c r="AZ186" s="5">
        <v>-5.7189307733187644E-2</v>
      </c>
      <c r="BA186" s="5">
        <v>2.4589213071917033</v>
      </c>
      <c r="BB186" s="8"/>
    </row>
    <row r="187" spans="1:54" x14ac:dyDescent="0.2">
      <c r="A187" s="1" t="s">
        <v>110</v>
      </c>
      <c r="B187" s="10" t="s">
        <v>130</v>
      </c>
      <c r="C187" s="7" t="s">
        <v>116</v>
      </c>
      <c r="D187" s="5">
        <v>1000</v>
      </c>
      <c r="E187" s="5">
        <f t="shared" si="4"/>
        <v>100</v>
      </c>
      <c r="F187" s="12">
        <f t="shared" si="5"/>
        <v>90.909090909090907</v>
      </c>
      <c r="G187" s="5">
        <v>-3.2975772044262728</v>
      </c>
      <c r="H187" s="5">
        <v>4.7366703382220381</v>
      </c>
      <c r="I187" s="5">
        <v>0.90044860450311193</v>
      </c>
      <c r="J187" s="5">
        <v>0.42156472214562507</v>
      </c>
      <c r="K187" s="5">
        <v>4.6992928871930548</v>
      </c>
      <c r="L187" s="5">
        <v>4.6843293888038327</v>
      </c>
      <c r="M187" s="5">
        <v>4.7465156739067318</v>
      </c>
      <c r="N187" s="5">
        <v>2.8393383848016494</v>
      </c>
      <c r="O187" s="5">
        <v>-1.6989157461008979E-2</v>
      </c>
      <c r="P187" s="5">
        <v>2.9307500746188937E-3</v>
      </c>
      <c r="Q187" s="5">
        <v>1.8254106656313072E-2</v>
      </c>
      <c r="R187" s="5">
        <v>-5.8027011309668725E-2</v>
      </c>
      <c r="S187" s="5">
        <v>0.15711939485820667</v>
      </c>
      <c r="T187" s="5">
        <v>2.095221652668941E-3</v>
      </c>
      <c r="U187" s="5">
        <v>-0.42964444366891402</v>
      </c>
      <c r="V187" s="5">
        <v>-0.51953443588727899</v>
      </c>
      <c r="W187" s="5">
        <v>-0.49483122095526899</v>
      </c>
      <c r="X187" s="5">
        <v>-0.49222930514565599</v>
      </c>
      <c r="Y187" s="5">
        <v>2.6926378101024659</v>
      </c>
      <c r="Z187" s="8"/>
      <c r="AA187" s="5">
        <v>1.5798056528951032</v>
      </c>
      <c r="AB187" s="5">
        <v>0.78095893815802331</v>
      </c>
      <c r="AC187" s="5">
        <v>1.0087784895965761</v>
      </c>
      <c r="AD187" s="5">
        <v>0.69101659659940284</v>
      </c>
      <c r="AE187" s="5">
        <v>0.43170102670298394</v>
      </c>
      <c r="AF187" s="5">
        <v>-1.7066271129911199</v>
      </c>
      <c r="AG187" s="5">
        <v>-8.0853012991689593E-2</v>
      </c>
      <c r="AH187" s="5">
        <v>-2.9584446773294099E-2</v>
      </c>
      <c r="AI187" s="5">
        <v>7.7928908744501618E-2</v>
      </c>
      <c r="AJ187" s="5">
        <v>2.1202449285575065</v>
      </c>
      <c r="AK187" s="5">
        <v>0.60764535387227347</v>
      </c>
      <c r="AM187" s="5" t="e">
        <v>#DIV/0!</v>
      </c>
      <c r="AN187" s="5">
        <v>431.46914572084188</v>
      </c>
      <c r="AO187" s="5" t="e">
        <v>#VALUE!</v>
      </c>
      <c r="AP187" s="5">
        <v>287.98055916089936</v>
      </c>
      <c r="AQ187" s="5">
        <v>305.43118046641194</v>
      </c>
      <c r="AR187" s="5">
        <v>0.61670308546777941</v>
      </c>
      <c r="AS187" s="5">
        <v>8.00930133588513E-2</v>
      </c>
      <c r="AT187" s="5">
        <v>1.2177713429280295</v>
      </c>
      <c r="AU187" s="5">
        <v>0.63182571142486799</v>
      </c>
      <c r="AV187" s="5">
        <v>0.26129171569154397</v>
      </c>
      <c r="AW187" s="5">
        <v>0.56705579498737313</v>
      </c>
      <c r="AX187" s="5">
        <v>0.2565222118056073</v>
      </c>
      <c r="AY187" s="5">
        <v>-8.7222397295312795E-2</v>
      </c>
      <c r="AZ187" s="5">
        <v>-4.9180083458953222E-2</v>
      </c>
      <c r="BA187" s="5">
        <v>7.3682807285103866</v>
      </c>
      <c r="BB187" s="8"/>
    </row>
    <row r="188" spans="1:54" x14ac:dyDescent="0.2">
      <c r="A188" s="1" t="s">
        <v>110</v>
      </c>
      <c r="B188" s="10" t="s">
        <v>130</v>
      </c>
      <c r="C188" s="7" t="s">
        <v>116</v>
      </c>
      <c r="D188" s="5">
        <v>0</v>
      </c>
      <c r="E188" s="5">
        <f t="shared" si="4"/>
        <v>0</v>
      </c>
      <c r="F188" s="12">
        <f t="shared" si="5"/>
        <v>0</v>
      </c>
      <c r="G188" s="5">
        <v>-3.3183277784965863</v>
      </c>
      <c r="H188" s="5">
        <v>-2.9462446140270622</v>
      </c>
      <c r="I188" s="5">
        <v>-8.278392409145241E-2</v>
      </c>
      <c r="J188" s="5">
        <v>-4.2739280586192085E-2</v>
      </c>
      <c r="K188" s="5">
        <v>1.9201411797132919</v>
      </c>
      <c r="L188" s="5">
        <v>1.9739377707974899</v>
      </c>
      <c r="M188" s="5">
        <v>1.8333697982151573</v>
      </c>
      <c r="N188" s="5">
        <v>1.5411724115702625</v>
      </c>
      <c r="O188" s="5">
        <v>-3.1102867079526118E-2</v>
      </c>
      <c r="P188" s="5">
        <v>-2.9602023232568792E-2</v>
      </c>
      <c r="Q188" s="5">
        <v>-2.7744510707824879E-2</v>
      </c>
      <c r="R188" s="5">
        <v>-0.1691597414974198</v>
      </c>
      <c r="S188" s="5">
        <v>-0.19719974389483011</v>
      </c>
      <c r="T188" s="5">
        <v>-0.10217216186543548</v>
      </c>
      <c r="U188" s="5">
        <v>-0.53445777050389698</v>
      </c>
      <c r="V188" s="5">
        <v>-0.56715822277901295</v>
      </c>
      <c r="W188" s="5">
        <v>-0.55953359048624696</v>
      </c>
      <c r="X188" s="5">
        <v>-0.55504990071002003</v>
      </c>
      <c r="Y188" s="5">
        <v>-2.0732962516715499</v>
      </c>
      <c r="Z188" s="8"/>
      <c r="AA188" s="5">
        <v>0.10944870521424588</v>
      </c>
      <c r="AB188" s="5">
        <v>0.3231208394860392</v>
      </c>
      <c r="AC188" s="5">
        <v>-0.16192410090520201</v>
      </c>
      <c r="AD188" s="5">
        <v>-0.20011340354009799</v>
      </c>
      <c r="AE188" s="5">
        <v>-0.50967624076490403</v>
      </c>
      <c r="AF188" s="5">
        <v>-2.64288835513024</v>
      </c>
      <c r="AG188" s="5">
        <v>-8.9847263307062303E-2</v>
      </c>
      <c r="AH188" s="5">
        <v>-4.7086744807184999E-2</v>
      </c>
      <c r="AI188" s="5">
        <v>-1.21577069908302E-2</v>
      </c>
      <c r="AJ188" s="5">
        <v>-0.25086867475298802</v>
      </c>
      <c r="AK188" s="5">
        <v>-5.6966751925526103E-2</v>
      </c>
      <c r="AM188" s="5" t="e">
        <v>#DIV/0!</v>
      </c>
      <c r="AN188" s="5">
        <v>-24.6446054822379</v>
      </c>
      <c r="AO188" s="5">
        <v>-5.15065029692318</v>
      </c>
      <c r="AP188" s="5">
        <v>-4.8702164718636096</v>
      </c>
      <c r="AQ188" s="5">
        <v>-5.57537488290395</v>
      </c>
      <c r="AR188" s="5">
        <v>-0.48283382979619272</v>
      </c>
      <c r="AS188" s="5">
        <v>-0.24205029439353795</v>
      </c>
      <c r="AT188" s="5">
        <v>-0.57999846003874733</v>
      </c>
      <c r="AU188" s="5">
        <v>-2.0853243730502957E-2</v>
      </c>
      <c r="AV188" s="5">
        <v>0.14570993385562658</v>
      </c>
      <c r="AW188" s="5">
        <v>0.14669379132627186</v>
      </c>
      <c r="AX188" s="5">
        <v>0.20386577997865873</v>
      </c>
      <c r="AY188" s="5">
        <v>-0.11840443584502183</v>
      </c>
      <c r="AZ188" s="5">
        <v>-7.5976377018428853E-2</v>
      </c>
      <c r="BA188" s="5">
        <v>-1.7231256072649481</v>
      </c>
      <c r="BB188" s="8"/>
    </row>
    <row r="189" spans="1:54" x14ac:dyDescent="0.2">
      <c r="A189" s="1" t="s">
        <v>110</v>
      </c>
      <c r="B189" s="10" t="s">
        <v>130</v>
      </c>
      <c r="C189" s="7" t="s">
        <v>117</v>
      </c>
      <c r="D189" s="5">
        <v>15.625</v>
      </c>
      <c r="E189" s="5">
        <f t="shared" si="4"/>
        <v>1.5625</v>
      </c>
      <c r="F189" s="12">
        <f t="shared" si="5"/>
        <v>1.4204545454545454</v>
      </c>
      <c r="G189" s="5">
        <v>-3.3156457315079066</v>
      </c>
      <c r="H189" s="5">
        <v>-2.9556715035390129</v>
      </c>
      <c r="I189" s="5">
        <v>-5.3647682651443873E-2</v>
      </c>
      <c r="J189" s="5">
        <v>-2.9572128486406196E-2</v>
      </c>
      <c r="K189" s="5">
        <v>2.2513936054533028</v>
      </c>
      <c r="L189" s="5">
        <v>2.2999091457915721</v>
      </c>
      <c r="M189" s="5">
        <v>2.0620723701806436</v>
      </c>
      <c r="N189" s="5">
        <v>1.4942764322417064</v>
      </c>
      <c r="O189" s="5">
        <v>-3.1003123548653193E-2</v>
      </c>
      <c r="P189" s="5">
        <v>-2.8909099413459392E-2</v>
      </c>
      <c r="Q189" s="5">
        <v>-2.6193995515775243E-2</v>
      </c>
      <c r="R189" s="5">
        <v>-0.15862422273344343</v>
      </c>
      <c r="S189" s="5">
        <v>-0.18399961911775614</v>
      </c>
      <c r="T189" s="5">
        <v>-9.6746867113273932E-2</v>
      </c>
      <c r="U189" s="5">
        <v>-0.53369549176327902</v>
      </c>
      <c r="V189" s="5">
        <v>-0.570579814819689</v>
      </c>
      <c r="W189" s="5">
        <v>-0.56024460553603805</v>
      </c>
      <c r="X189" s="5">
        <v>-0.55691007062943798</v>
      </c>
      <c r="Y189" s="5">
        <v>-1.9358897799063499</v>
      </c>
      <c r="Z189" s="8"/>
      <c r="AA189" s="5">
        <v>0.21937744860925584</v>
      </c>
      <c r="AB189" s="5">
        <v>0.44740423553272457</v>
      </c>
      <c r="AC189" s="5">
        <v>-9.2074488750016198E-2</v>
      </c>
      <c r="AD189" s="5">
        <v>-2.60564327526174E-2</v>
      </c>
      <c r="AE189" s="5">
        <v>-0.33693954665421</v>
      </c>
      <c r="AF189" s="5">
        <v>-2.4732505525088602</v>
      </c>
      <c r="AG189" s="5">
        <v>-9.0457262967700902E-2</v>
      </c>
      <c r="AH189" s="5">
        <v>-4.7086744807184999E-2</v>
      </c>
      <c r="AI189" s="5">
        <v>-8.4040980018579795E-3</v>
      </c>
      <c r="AJ189" s="5">
        <v>-0.223893548435461</v>
      </c>
      <c r="AK189" s="5">
        <v>-4.7472293271271802E-2</v>
      </c>
      <c r="AM189" s="5" t="e">
        <v>#DIV/0!</v>
      </c>
      <c r="AN189" s="5">
        <v>-20.840589800964</v>
      </c>
      <c r="AO189" s="5">
        <v>-1.55735001603134</v>
      </c>
      <c r="AP189" s="5">
        <v>-1.4478337288819501</v>
      </c>
      <c r="AQ189" s="5">
        <v>-2.09766579752822</v>
      </c>
      <c r="AR189" s="5">
        <v>-0.48164770583150618</v>
      </c>
      <c r="AS189" s="5">
        <v>-0.2460273722670244</v>
      </c>
      <c r="AT189" s="5">
        <v>-0.58359399964467917</v>
      </c>
      <c r="AU189" s="5">
        <v>-0.14697197326631417</v>
      </c>
      <c r="AV189" s="5">
        <v>7.5621850898394127E-3</v>
      </c>
      <c r="AW189" s="5">
        <v>-6.4946800794767778E-2</v>
      </c>
      <c r="AX189" s="5">
        <v>9.1926920315734753E-2</v>
      </c>
      <c r="AY189" s="5">
        <v>-0.10870645064131768</v>
      </c>
      <c r="AZ189" s="5">
        <v>-6.6516922834456496E-2</v>
      </c>
      <c r="BA189" s="5">
        <v>-36.72504</v>
      </c>
      <c r="BB189" s="8"/>
    </row>
    <row r="190" spans="1:54" x14ac:dyDescent="0.2">
      <c r="A190" s="1" t="s">
        <v>110</v>
      </c>
      <c r="B190" s="10" t="s">
        <v>130</v>
      </c>
      <c r="C190" s="7" t="s">
        <v>118</v>
      </c>
      <c r="D190" s="5">
        <v>31.25</v>
      </c>
      <c r="E190" s="5">
        <f t="shared" si="4"/>
        <v>3.125</v>
      </c>
      <c r="F190" s="12">
        <f t="shared" si="5"/>
        <v>2.8409090909090908</v>
      </c>
      <c r="G190" s="5">
        <v>-3.3222802687956934</v>
      </c>
      <c r="H190" s="5">
        <v>-2.7577068237878137</v>
      </c>
      <c r="I190" s="5">
        <v>-6.2434803085732404E-2</v>
      </c>
      <c r="J190" s="5">
        <v>-3.2809952773238477E-2</v>
      </c>
      <c r="K190" s="5">
        <v>5.0137019692513709</v>
      </c>
      <c r="L190" s="5">
        <v>5.2095054929609663</v>
      </c>
      <c r="M190" s="5">
        <v>5.0577011406794465</v>
      </c>
      <c r="N190" s="5">
        <v>4.0287909514077453</v>
      </c>
      <c r="O190" s="5">
        <v>-3.0787012565095216E-2</v>
      </c>
      <c r="P190" s="5">
        <v>-2.7419313202374066E-2</v>
      </c>
      <c r="Q190" s="5">
        <v>-2.5056951041605574E-2</v>
      </c>
      <c r="R190" s="5">
        <v>-0.15862422273344343</v>
      </c>
      <c r="S190" s="5">
        <v>-0.18886282298299384</v>
      </c>
      <c r="T190" s="5">
        <v>-6.8264069664425858E-2</v>
      </c>
      <c r="U190" s="5">
        <v>-0.52937591223310998</v>
      </c>
      <c r="V190" s="5">
        <v>-0.56556678462055898</v>
      </c>
      <c r="W190" s="5">
        <v>-0.56040260888043603</v>
      </c>
      <c r="X190" s="5">
        <v>-0.55154215171911602</v>
      </c>
      <c r="Y190" s="5">
        <v>-2.0940013364580898</v>
      </c>
      <c r="Z190" s="8"/>
      <c r="AA190" s="5">
        <v>0.20977668499397167</v>
      </c>
      <c r="AB190" s="5">
        <v>-0.615401570366511</v>
      </c>
      <c r="AC190" s="5">
        <v>-0.26063718915757</v>
      </c>
      <c r="AD190" s="5">
        <v>-0.40231132170040601</v>
      </c>
      <c r="AE190" s="5">
        <v>-0.78469719566778295</v>
      </c>
      <c r="AF190" s="5">
        <v>-2.8635336888138099</v>
      </c>
      <c r="AG190" s="5">
        <v>-8.9775880368051397E-2</v>
      </c>
      <c r="AH190" s="5">
        <v>-4.70486756434354E-2</v>
      </c>
      <c r="AI190" s="5">
        <v>-6.67677351135756E-3</v>
      </c>
      <c r="AJ190" s="5">
        <v>-0.199615934749689</v>
      </c>
      <c r="AK190" s="5">
        <v>-5.3801932374107797E-2</v>
      </c>
      <c r="AM190" s="5" t="e">
        <v>#DIV/0!</v>
      </c>
      <c r="AN190" s="5">
        <v>-16.054892653554699</v>
      </c>
      <c r="AO190" s="5">
        <v>-3.2932255217052999</v>
      </c>
      <c r="AP190" s="5">
        <v>-2.94438326290798</v>
      </c>
      <c r="AQ190" s="5">
        <v>-3.9929252461721401</v>
      </c>
      <c r="AR190" s="5">
        <v>-0.44369173896155167</v>
      </c>
      <c r="AS190" s="5">
        <v>-0.22903440317121909</v>
      </c>
      <c r="AT190" s="5">
        <v>-0.54524157718139032</v>
      </c>
      <c r="AU190" s="5">
        <v>-0.15084658861303601</v>
      </c>
      <c r="AV190" s="5">
        <v>-2.1608455087796269E-2</v>
      </c>
      <c r="AW190" s="5">
        <v>5.4784307213716077E-3</v>
      </c>
      <c r="AX190" s="5">
        <v>0.12098283427429858</v>
      </c>
      <c r="AY190" s="5">
        <v>-0.1120009814999923</v>
      </c>
      <c r="AZ190" s="5">
        <v>-6.9714020590015108E-2</v>
      </c>
      <c r="BA190" s="5">
        <v>-36.72504</v>
      </c>
      <c r="BB190" s="8"/>
    </row>
    <row r="191" spans="1:54" x14ac:dyDescent="0.2">
      <c r="A191" s="1" t="s">
        <v>110</v>
      </c>
      <c r="B191" s="10" t="s">
        <v>130</v>
      </c>
      <c r="C191" s="7" t="s">
        <v>119</v>
      </c>
      <c r="D191" s="5">
        <v>62.5</v>
      </c>
      <c r="E191" s="5">
        <f t="shared" si="4"/>
        <v>6.25</v>
      </c>
      <c r="F191" s="12">
        <f t="shared" si="5"/>
        <v>5.6818181818181817</v>
      </c>
      <c r="G191" s="5">
        <v>-3.31037574444243</v>
      </c>
      <c r="H191" s="5">
        <v>-2.4654732489169806</v>
      </c>
      <c r="I191" s="5">
        <v>-8.7871204342882259E-2</v>
      </c>
      <c r="J191" s="5">
        <v>-3.4752647345338394E-2</v>
      </c>
      <c r="K191" s="5">
        <v>11.588220453006516</v>
      </c>
      <c r="L191" s="5">
        <v>12.028746171077888</v>
      </c>
      <c r="M191" s="5">
        <v>11.71632028511732</v>
      </c>
      <c r="N191" s="5">
        <v>9.5113572620007218</v>
      </c>
      <c r="O191" s="5">
        <v>-2.9673209803681027E-2</v>
      </c>
      <c r="P191" s="5">
        <v>-2.5790942227466959E-2</v>
      </c>
      <c r="Q191" s="5">
        <v>-2.3230788704302691E-2</v>
      </c>
      <c r="R191" s="5">
        <v>-0.14825863169146661</v>
      </c>
      <c r="S191" s="5">
        <v>-0.15725199785894881</v>
      </c>
      <c r="T191" s="5">
        <v>-6.419509860030477E-2</v>
      </c>
      <c r="U191" s="5">
        <v>-0.52810544766541301</v>
      </c>
      <c r="V191" s="5">
        <v>-0.56843137330577598</v>
      </c>
      <c r="W191" s="5">
        <v>-0.55747954700907298</v>
      </c>
      <c r="X191" s="5">
        <v>-0.55627229808563705</v>
      </c>
      <c r="Y191" s="5">
        <v>-2.0845899342824001</v>
      </c>
      <c r="Z191" s="8"/>
      <c r="AA191" s="5">
        <v>0.73973883655768846</v>
      </c>
      <c r="AB191" s="5">
        <v>1.2918002498499144</v>
      </c>
      <c r="AC191" s="5">
        <v>0.75477989994135775</v>
      </c>
      <c r="AD191" s="5">
        <v>1.5321182458538791</v>
      </c>
      <c r="AE191" s="5">
        <v>1.1378848390454817</v>
      </c>
      <c r="AF191" s="5">
        <v>-1.1349709562121999</v>
      </c>
      <c r="AG191" s="5">
        <v>-8.9574710267202498E-2</v>
      </c>
      <c r="AH191" s="5">
        <v>-4.57828759487603E-2</v>
      </c>
      <c r="AI191" s="5">
        <v>-1.30213692360804E-2</v>
      </c>
      <c r="AJ191" s="5">
        <v>-0.28054131370226598</v>
      </c>
      <c r="AK191" s="5">
        <v>-7.6483139159270894E-2</v>
      </c>
      <c r="AM191" s="5" t="e">
        <v>#DIV/0!</v>
      </c>
      <c r="AN191" s="5">
        <v>-12.2710183266905</v>
      </c>
      <c r="AO191" s="5">
        <v>5.1164645648639571</v>
      </c>
      <c r="AP191" s="5">
        <v>4.7429707888272876</v>
      </c>
      <c r="AQ191" s="5">
        <v>3.1096975419497248</v>
      </c>
      <c r="AR191" s="5">
        <v>-0.38913003658599299</v>
      </c>
      <c r="AS191" s="5">
        <v>-0.21565695941494706</v>
      </c>
      <c r="AT191" s="5">
        <v>-0.52366833954578829</v>
      </c>
      <c r="AU191" s="5">
        <v>-0.15239643475172548</v>
      </c>
      <c r="AV191" s="5">
        <v>-5.4631821326629859E-2</v>
      </c>
      <c r="AW191" s="5">
        <v>-3.5754994984969313E-2</v>
      </c>
      <c r="AX191" s="5">
        <v>7.0105335955017375E-2</v>
      </c>
      <c r="AY191" s="5">
        <v>-0.10620075111500177</v>
      </c>
      <c r="AZ191" s="5">
        <v>-6.4143819345794467E-2</v>
      </c>
      <c r="BA191" s="5">
        <v>-36.72504</v>
      </c>
      <c r="BB191" s="8"/>
    </row>
    <row r="192" spans="1:54" x14ac:dyDescent="0.2">
      <c r="A192" s="1" t="s">
        <v>110</v>
      </c>
      <c r="B192" s="10" t="s">
        <v>130</v>
      </c>
      <c r="C192" s="7" t="s">
        <v>120</v>
      </c>
      <c r="D192" s="5">
        <v>125</v>
      </c>
      <c r="E192" s="5">
        <f t="shared" si="4"/>
        <v>12.5</v>
      </c>
      <c r="F192" s="12">
        <f t="shared" si="5"/>
        <v>11.363636363636363</v>
      </c>
      <c r="G192" s="5">
        <v>-3.3189865268797707</v>
      </c>
      <c r="H192" s="5">
        <v>-1.8621523201514227</v>
      </c>
      <c r="I192" s="5">
        <v>-9.2496004571464008E-3</v>
      </c>
      <c r="J192" s="5">
        <v>-4.9646639064772624E-3</v>
      </c>
      <c r="K192" s="5">
        <v>15.080407043011391</v>
      </c>
      <c r="L192" s="5">
        <v>15.556078395550877</v>
      </c>
      <c r="M192" s="5">
        <v>15.169354199547097</v>
      </c>
      <c r="N192" s="5">
        <v>12.649124606165906</v>
      </c>
      <c r="O192" s="5">
        <v>-2.945709882012305E-2</v>
      </c>
      <c r="P192" s="5">
        <v>-2.4924787453580143E-2</v>
      </c>
      <c r="Q192" s="5">
        <v>-2.0302037785986819E-2</v>
      </c>
      <c r="R192" s="5">
        <v>-0.14163145053348142</v>
      </c>
      <c r="S192" s="5">
        <v>-0.1325886068280997</v>
      </c>
      <c r="T192" s="5">
        <v>-5.6396237394072596E-2</v>
      </c>
      <c r="U192" s="5">
        <v>-0.52035561380246298</v>
      </c>
      <c r="V192" s="5">
        <v>-0.56429363409379596</v>
      </c>
      <c r="W192" s="5">
        <v>-0.55431948012111298</v>
      </c>
      <c r="X192" s="5">
        <v>-0.55010716349556499</v>
      </c>
      <c r="Y192" s="5">
        <v>-1.6046084233217399</v>
      </c>
      <c r="Z192" s="8"/>
      <c r="AA192" s="5">
        <v>1.306183889859488</v>
      </c>
      <c r="AB192" s="5">
        <v>1.8995095025781965</v>
      </c>
      <c r="AC192" s="5">
        <v>1.5156211298631257</v>
      </c>
      <c r="AD192" s="5">
        <v>3.0222335221105396</v>
      </c>
      <c r="AE192" s="5">
        <v>2.0822793413449974</v>
      </c>
      <c r="AF192" s="5">
        <v>-0.24960105485949399</v>
      </c>
      <c r="AG192" s="5">
        <v>-8.8581838479141903E-2</v>
      </c>
      <c r="AH192" s="5">
        <v>-4.4288661271587502E-2</v>
      </c>
      <c r="AI192" s="5">
        <v>-5.8131112661073897E-3</v>
      </c>
      <c r="AJ192" s="5">
        <v>-0.178035833695668</v>
      </c>
      <c r="AK192" s="5">
        <v>-3.7450364691780702E-2</v>
      </c>
      <c r="AM192" s="5" t="e">
        <v>#DIV/0!</v>
      </c>
      <c r="AN192" s="5">
        <v>12.393728509957228</v>
      </c>
      <c r="AO192" s="5">
        <v>21.791504980419081</v>
      </c>
      <c r="AP192" s="5">
        <v>21.097840891796633</v>
      </c>
      <c r="AQ192" s="5">
        <v>18.455778902814099</v>
      </c>
      <c r="AR192" s="5">
        <v>-0.31914872266951788</v>
      </c>
      <c r="AS192" s="5">
        <v>-0.1964946751154224</v>
      </c>
      <c r="AT192" s="5">
        <v>-0.38404155151536856</v>
      </c>
      <c r="AU192" s="5">
        <v>-0.1905613959169401</v>
      </c>
      <c r="AV192" s="5">
        <v>-0.1316863425505746</v>
      </c>
      <c r="AW192" s="5">
        <v>-8.4286372143759392E-2</v>
      </c>
      <c r="AX192" s="5">
        <v>7.368280917954953E-3</v>
      </c>
      <c r="AY192" s="5">
        <v>-0.10559752715496276</v>
      </c>
      <c r="AZ192" s="5">
        <v>-6.4011980263091003E-2</v>
      </c>
      <c r="BA192" s="5">
        <v>-0.74579942616910166</v>
      </c>
      <c r="BB192" s="8"/>
    </row>
    <row r="193" spans="1:54" x14ac:dyDescent="0.2">
      <c r="A193" s="1" t="s">
        <v>110</v>
      </c>
      <c r="B193" s="10" t="s">
        <v>130</v>
      </c>
      <c r="C193" s="7" t="s">
        <v>121</v>
      </c>
      <c r="D193" s="5">
        <v>250</v>
      </c>
      <c r="E193" s="5">
        <f t="shared" si="4"/>
        <v>25</v>
      </c>
      <c r="F193" s="12">
        <f t="shared" si="5"/>
        <v>22.727272727272727</v>
      </c>
      <c r="G193" s="5">
        <v>-3.3155986780519648</v>
      </c>
      <c r="H193" s="5">
        <v>-0.91003647944324939</v>
      </c>
      <c r="I193" s="5">
        <v>-2.8673761417151278E-2</v>
      </c>
      <c r="J193" s="5">
        <v>-8.8500530506764874E-3</v>
      </c>
      <c r="K193" s="5">
        <v>10.437258634757326</v>
      </c>
      <c r="L193" s="5">
        <v>10.885834189617158</v>
      </c>
      <c r="M193" s="5">
        <v>10.689033322518229</v>
      </c>
      <c r="N193" s="5">
        <v>9.0232127498989296</v>
      </c>
      <c r="O193" s="5">
        <v>-2.7428980359040497E-2</v>
      </c>
      <c r="P193" s="5">
        <v>-2.0628659775101657E-2</v>
      </c>
      <c r="Q193" s="5">
        <v>-1.4203344697258431E-2</v>
      </c>
      <c r="R193" s="5">
        <v>-0.11988070211753005</v>
      </c>
      <c r="S193" s="5">
        <v>-8.3261824766402703E-2</v>
      </c>
      <c r="T193" s="5">
        <v>-3.859448898854255E-2</v>
      </c>
      <c r="U193" s="5">
        <v>-0.50015522717608396</v>
      </c>
      <c r="V193" s="5">
        <v>-0.55514286468268603</v>
      </c>
      <c r="W193" s="5">
        <v>-0.53930916240330395</v>
      </c>
      <c r="X193" s="5">
        <v>-0.54022168906665502</v>
      </c>
      <c r="Y193" s="5">
        <v>-0.88934185796860399</v>
      </c>
      <c r="Z193" s="8"/>
      <c r="AA193" s="5">
        <v>0.71333673661565578</v>
      </c>
      <c r="AB193" s="5">
        <v>0.97050710736456491</v>
      </c>
      <c r="AC193" s="5">
        <v>0.52127437831514201</v>
      </c>
      <c r="AD193" s="5">
        <v>1.0922856609897049</v>
      </c>
      <c r="AE193" s="5">
        <v>1.0681011303962578</v>
      </c>
      <c r="AF193" s="5">
        <v>-0.98043788944066801</v>
      </c>
      <c r="AG193" s="5">
        <v>-8.7420243380691903E-2</v>
      </c>
      <c r="AH193" s="5">
        <v>-4.1623819809113602E-2</v>
      </c>
      <c r="AI193" s="5">
        <v>-8.7694935671561395E-3</v>
      </c>
      <c r="AJ193" s="5">
        <v>-0.20770847264494699</v>
      </c>
      <c r="AK193" s="5">
        <v>-3.3758075215126103E-2</v>
      </c>
      <c r="AM193" s="5" t="e">
        <v>#DIV/0!</v>
      </c>
      <c r="AN193" s="5">
        <v>-4.7856971474091496</v>
      </c>
      <c r="AO193" s="5">
        <v>1.5573500160313447</v>
      </c>
      <c r="AP193" s="5">
        <v>2.9034619865869509</v>
      </c>
      <c r="AQ193" s="5">
        <v>0.92002885856499717</v>
      </c>
      <c r="AR193" s="5">
        <v>-0.14953299571941159</v>
      </c>
      <c r="AS193" s="5">
        <v>-0.14515421529405362</v>
      </c>
      <c r="AT193" s="5">
        <v>-7.0712278916693738E-2</v>
      </c>
      <c r="AU193" s="5">
        <v>-0.10183270447699938</v>
      </c>
      <c r="AV193" s="5">
        <v>-8.7104798128149419E-2</v>
      </c>
      <c r="AW193" s="5">
        <v>-1.2771415041787249E-2</v>
      </c>
      <c r="AX193" s="5">
        <v>4.520026684767682E-2</v>
      </c>
      <c r="AY193" s="5">
        <v>-9.9426082025332874E-2</v>
      </c>
      <c r="AZ193" s="5">
        <v>-5.9364652597794505E-2</v>
      </c>
      <c r="BA193" s="5">
        <v>-36.72504</v>
      </c>
      <c r="BB193" s="8"/>
    </row>
    <row r="194" spans="1:54" x14ac:dyDescent="0.2">
      <c r="A194" s="1" t="s">
        <v>110</v>
      </c>
      <c r="B194" s="10" t="s">
        <v>130</v>
      </c>
      <c r="C194" s="7" t="s">
        <v>122</v>
      </c>
      <c r="D194" s="5">
        <v>500</v>
      </c>
      <c r="E194" s="5">
        <f t="shared" si="4"/>
        <v>50</v>
      </c>
      <c r="F194" s="12">
        <f t="shared" si="5"/>
        <v>45.454545454545453</v>
      </c>
      <c r="G194" s="5">
        <v>-3.3120226154003913</v>
      </c>
      <c r="H194" s="5">
        <v>-1.3197645316746902</v>
      </c>
      <c r="I194" s="5">
        <v>-0.16834272832004776</v>
      </c>
      <c r="J194" s="5">
        <v>-8.9148095364128765E-2</v>
      </c>
      <c r="K194" s="5">
        <v>4.8396540845405145</v>
      </c>
      <c r="L194" s="5">
        <v>5.1310309026846115</v>
      </c>
      <c r="M194" s="5">
        <v>5.0352058057320193</v>
      </c>
      <c r="N194" s="5">
        <v>4.214243233297946</v>
      </c>
      <c r="O194" s="5">
        <v>-2.4370178745604511E-2</v>
      </c>
      <c r="P194" s="5">
        <v>-1.3907298729740253E-2</v>
      </c>
      <c r="Q194" s="5">
        <v>-7.4424729218380212E-3</v>
      </c>
      <c r="R194" s="5">
        <v>-0.10696619524555916</v>
      </c>
      <c r="S194" s="5">
        <v>-7.746389013914437E-2</v>
      </c>
      <c r="T194" s="5">
        <v>-4.9166733691463974E-2</v>
      </c>
      <c r="U194" s="5">
        <v>-0.48910218543712197</v>
      </c>
      <c r="V194" s="5">
        <v>-7.3604014828493299E-3</v>
      </c>
      <c r="W194" s="5">
        <v>-1.18502508298496E-2</v>
      </c>
      <c r="X194" s="5">
        <v>-1.14267580764283E-2</v>
      </c>
      <c r="Y194" s="5">
        <v>-0.61738798272585504</v>
      </c>
      <c r="Z194" s="8"/>
      <c r="AA194" s="5">
        <v>0.38595069733444631</v>
      </c>
      <c r="AB194" s="5">
        <v>0.47702891717919216</v>
      </c>
      <c r="AC194" s="5">
        <v>6.0324665043113179E-2</v>
      </c>
      <c r="AD194" s="5">
        <v>0.38146617549831241</v>
      </c>
      <c r="AE194" s="5">
        <v>0.35566670894596242</v>
      </c>
      <c r="AF194" s="5">
        <v>-1.78331269499805</v>
      </c>
      <c r="AG194" s="5">
        <v>-8.5642159263511403E-2</v>
      </c>
      <c r="AH194" s="5">
        <v>-3.85782867091434E-2</v>
      </c>
      <c r="AI194" s="5">
        <v>-1.9465618296793601E-2</v>
      </c>
      <c r="AJ194" s="5">
        <v>-0.36686171791834599</v>
      </c>
      <c r="AK194" s="5">
        <v>-0.107603864748215</v>
      </c>
      <c r="AM194" s="5" t="e">
        <v>#DIV/0!</v>
      </c>
      <c r="AN194" s="5">
        <v>-33.254459665330799</v>
      </c>
      <c r="AO194" s="5" t="e">
        <v>#DIV/0!</v>
      </c>
      <c r="AP194" s="5">
        <v>-16.758236969562301</v>
      </c>
      <c r="AQ194" s="5">
        <v>-17.535750044249099</v>
      </c>
      <c r="AR194" s="5">
        <v>-0.18503533849102516</v>
      </c>
      <c r="AS194" s="5">
        <v>-8.8028914929432517E-2</v>
      </c>
      <c r="AT194" s="5">
        <v>-0.30981566271127414</v>
      </c>
      <c r="AU194" s="5">
        <v>-3.9133615001894162E-2</v>
      </c>
      <c r="AV194" s="5">
        <v>-9.2058303063974473E-2</v>
      </c>
      <c r="AW194" s="5">
        <v>-3.6489757262248235E-2</v>
      </c>
      <c r="AX194" s="5">
        <v>2.6580762800760341E-2</v>
      </c>
      <c r="AY194" s="5">
        <v>-9.6966784342096865E-2</v>
      </c>
      <c r="AZ194" s="5">
        <v>-5.7189307733187644E-2</v>
      </c>
      <c r="BA194" s="5">
        <v>2.4589213071917033</v>
      </c>
      <c r="BB194" s="8"/>
    </row>
    <row r="195" spans="1:54" x14ac:dyDescent="0.2">
      <c r="A195" s="1" t="s">
        <v>110</v>
      </c>
      <c r="B195" s="10" t="s">
        <v>130</v>
      </c>
      <c r="C195" s="7" t="s">
        <v>123</v>
      </c>
      <c r="D195" s="5">
        <v>1000</v>
      </c>
      <c r="E195" s="5">
        <f t="shared" si="4"/>
        <v>100</v>
      </c>
      <c r="F195" s="12">
        <f t="shared" si="5"/>
        <v>90.909090909090907</v>
      </c>
      <c r="G195" s="5">
        <v>-3.2975772044262728</v>
      </c>
      <c r="H195" s="5">
        <v>-0.58446714974165648</v>
      </c>
      <c r="I195" s="5">
        <v>-1.433688070857686E-2</v>
      </c>
      <c r="J195" s="5">
        <v>-1.1872022385053527E-2</v>
      </c>
      <c r="K195" s="5">
        <v>6.0243025901531011</v>
      </c>
      <c r="L195" s="5">
        <v>6.4147947128464846</v>
      </c>
      <c r="M195" s="5">
        <v>6.3136906752440209</v>
      </c>
      <c r="N195" s="5">
        <v>5.3589314559995076</v>
      </c>
      <c r="O195" s="5">
        <v>-1.6989157461008979E-2</v>
      </c>
      <c r="P195" s="5">
        <v>-1.8016019296845237E-3</v>
      </c>
      <c r="Q195" s="5">
        <v>-3.7556923540756522E-3</v>
      </c>
      <c r="R195" s="5">
        <v>-9.0061692659799408E-3</v>
      </c>
      <c r="S195" s="5">
        <v>-1.98001871656108E-2</v>
      </c>
      <c r="T195" s="5">
        <v>-5.0862138301513982E-3</v>
      </c>
      <c r="U195" s="5">
        <v>-7.7498338629502003E-3</v>
      </c>
      <c r="V195" s="5">
        <v>3.9785953961368747E-5</v>
      </c>
      <c r="W195" s="5">
        <v>-6.7151421369147203E-3</v>
      </c>
      <c r="X195" s="5">
        <v>6.9092025578404437E-4</v>
      </c>
      <c r="Y195" s="5">
        <v>-0.59103605663390302</v>
      </c>
      <c r="Z195" s="8"/>
      <c r="AA195" s="5">
        <v>0.68453444576980205</v>
      </c>
      <c r="AB195" s="5">
        <v>0.78095893815802331</v>
      </c>
      <c r="AC195" s="5">
        <v>0.47740189464742067</v>
      </c>
      <c r="AD195" s="5">
        <v>0.95783446798620042</v>
      </c>
      <c r="AE195" s="5">
        <v>0.43170102670298394</v>
      </c>
      <c r="AF195" s="5">
        <v>-1.7066271129911199</v>
      </c>
      <c r="AG195" s="5">
        <v>-8.0853012991689593E-2</v>
      </c>
      <c r="AH195" s="5">
        <v>-2.9584446773294099E-2</v>
      </c>
      <c r="AI195" s="5">
        <v>-5.7466757087801801E-3</v>
      </c>
      <c r="AJ195" s="5">
        <v>-9.4412942111340006E-2</v>
      </c>
      <c r="AK195" s="5">
        <v>-2.8483375962762701E-2</v>
      </c>
      <c r="AM195" s="5" t="e">
        <v>#DIV/0!</v>
      </c>
      <c r="AN195" s="5">
        <v>0.85897128286822522</v>
      </c>
      <c r="AO195" s="5" t="e">
        <v>#VALUE!</v>
      </c>
      <c r="AP195" s="5">
        <v>-0.37024011909495502</v>
      </c>
      <c r="AQ195" s="5">
        <v>-1.72965425410215</v>
      </c>
      <c r="AR195" s="5">
        <v>-5.9306198234302387E-2</v>
      </c>
      <c r="AS195" s="5">
        <v>-3.6155253395329656E-2</v>
      </c>
      <c r="AT195" s="5">
        <v>-6.1124173300869389E-2</v>
      </c>
      <c r="AU195" s="5">
        <v>0.18094453669193122</v>
      </c>
      <c r="AV195" s="5">
        <v>0.12824073889413706</v>
      </c>
      <c r="AW195" s="5">
        <v>8.5386031993661016E-2</v>
      </c>
      <c r="AX195" s="5">
        <v>0.13970557813546261</v>
      </c>
      <c r="AY195" s="5">
        <v>-8.7222397295312795E-2</v>
      </c>
      <c r="AZ195" s="5">
        <v>-4.9180083458953222E-2</v>
      </c>
      <c r="BA195" s="5">
        <v>7.3682807285103866</v>
      </c>
      <c r="BB195" s="8"/>
    </row>
    <row r="196" spans="1:54" x14ac:dyDescent="0.2">
      <c r="A196" s="1" t="s">
        <v>110</v>
      </c>
      <c r="B196" s="9" t="s">
        <v>131</v>
      </c>
      <c r="C196" s="7" t="s">
        <v>116</v>
      </c>
      <c r="D196" s="5">
        <v>0</v>
      </c>
      <c r="E196" s="5">
        <f t="shared" si="4"/>
        <v>0</v>
      </c>
      <c r="F196" s="12">
        <f t="shared" si="5"/>
        <v>0</v>
      </c>
      <c r="G196" s="5">
        <v>-3.3211509858530914</v>
      </c>
      <c r="H196" s="5">
        <v>-2.8614026084193984</v>
      </c>
      <c r="I196" s="5">
        <v>-9.3883444640027236E-2</v>
      </c>
      <c r="J196" s="5">
        <v>-5.0725913827046082E-2</v>
      </c>
      <c r="K196" s="5">
        <v>4.6992928871930548</v>
      </c>
      <c r="L196" s="5">
        <v>5.312311078618281</v>
      </c>
      <c r="M196" s="5">
        <v>6.7184467742572291</v>
      </c>
      <c r="N196" s="5">
        <v>0.4998022208429449</v>
      </c>
      <c r="O196" s="5">
        <v>-3.0953251783216743E-2</v>
      </c>
      <c r="P196" s="5">
        <v>-2.9082330368236733E-2</v>
      </c>
      <c r="Q196" s="5">
        <v>-2.6228451408931923E-2</v>
      </c>
      <c r="R196" s="5">
        <v>-0.16627097022342635</v>
      </c>
      <c r="S196" s="5">
        <v>-0.19858923071346923</v>
      </c>
      <c r="T196" s="5">
        <v>-0.1143790750577989</v>
      </c>
      <c r="U196" s="5">
        <v>-0.54385920830485301</v>
      </c>
      <c r="V196" s="5">
        <v>-0.57097767435930202</v>
      </c>
      <c r="W196" s="5">
        <v>-0.56632773429536098</v>
      </c>
      <c r="X196" s="5">
        <v>-0.56350038691537796</v>
      </c>
      <c r="Y196" s="5">
        <v>-2.1636457125582602</v>
      </c>
      <c r="Z196" s="8"/>
      <c r="AA196" s="5">
        <v>0.20977668499397167</v>
      </c>
      <c r="AB196" s="5">
        <v>0.27925611146956086</v>
      </c>
      <c r="AC196" s="5">
        <v>-7.5045037852678201E-2</v>
      </c>
      <c r="AD196" s="5">
        <v>1.1464830411151816E-2</v>
      </c>
      <c r="AE196" s="5">
        <v>-0.23495700934518901</v>
      </c>
      <c r="AF196" s="5">
        <v>-2.37658024306982</v>
      </c>
      <c r="AG196" s="5">
        <v>-9.0697369217101198E-2</v>
      </c>
      <c r="AH196" s="5">
        <v>-4.7838610791240098E-2</v>
      </c>
      <c r="AI196" s="5">
        <v>-1.5147307070542499E-2</v>
      </c>
      <c r="AJ196" s="5">
        <v>-0.25896121264824501</v>
      </c>
      <c r="AK196" s="5">
        <v>-6.5933740654543396E-2</v>
      </c>
      <c r="AM196" s="5" t="e">
        <v>#DIV/0!</v>
      </c>
      <c r="AN196" s="5">
        <v>-28.571331346778901</v>
      </c>
      <c r="AO196" s="5">
        <v>-0.53937488360110097</v>
      </c>
      <c r="AP196" s="5">
        <v>-0.50274710908686904</v>
      </c>
      <c r="AQ196" s="5">
        <v>-1.61925079107442</v>
      </c>
      <c r="AR196" s="5">
        <v>-0.47571708600807716</v>
      </c>
      <c r="AS196" s="5">
        <v>-0.24530426719911774</v>
      </c>
      <c r="AT196" s="5">
        <v>-0.64591668614752829</v>
      </c>
      <c r="AU196" s="5">
        <v>-3.8482743558089116E-2</v>
      </c>
      <c r="AV196" s="5">
        <v>8.2965538001842976E-2</v>
      </c>
      <c r="AW196" s="5">
        <v>3.8684109830016744E-2</v>
      </c>
      <c r="AX196" s="5">
        <v>0.12725304358179235</v>
      </c>
      <c r="AY196" s="5">
        <v>-0.11831163215886198</v>
      </c>
      <c r="AZ196" s="5">
        <v>-7.5844537935725376E-2</v>
      </c>
      <c r="BA196" s="5">
        <v>-36.72504</v>
      </c>
      <c r="BB196" s="8"/>
    </row>
    <row r="197" spans="1:54" x14ac:dyDescent="0.2">
      <c r="A197" s="1" t="s">
        <v>110</v>
      </c>
      <c r="B197" s="9" t="s">
        <v>131</v>
      </c>
      <c r="C197" s="7" t="s">
        <v>116</v>
      </c>
      <c r="D197" s="5">
        <v>15.625</v>
      </c>
      <c r="E197" s="5">
        <f t="shared" ref="E197:E260" si="6">D197/10</f>
        <v>1.5625</v>
      </c>
      <c r="F197" s="12">
        <f t="shared" ref="F197:F260" si="7">D197/11</f>
        <v>1.4204545454545454</v>
      </c>
      <c r="G197" s="5">
        <v>-3.3148928762128382</v>
      </c>
      <c r="H197" s="5">
        <v>-3.0122328406107952</v>
      </c>
      <c r="I197" s="5">
        <v>-6.8447043382876771E-2</v>
      </c>
      <c r="J197" s="5">
        <v>-3.2809952773238477E-2</v>
      </c>
      <c r="K197" s="5">
        <v>2.6612483017078912</v>
      </c>
      <c r="L197" s="5">
        <v>2.6379535346743221</v>
      </c>
      <c r="M197" s="5">
        <v>2.4857345116904899</v>
      </c>
      <c r="N197" s="5">
        <v>0.95923594081136776</v>
      </c>
      <c r="O197" s="5">
        <v>-3.0554277659725088E-2</v>
      </c>
      <c r="P197" s="5">
        <v>-2.8354760358171811E-2</v>
      </c>
      <c r="Q197" s="5">
        <v>-2.5573789438955427E-2</v>
      </c>
      <c r="R197" s="5">
        <v>-0.15233689701945749</v>
      </c>
      <c r="S197" s="5">
        <v>-0.17844167184319873</v>
      </c>
      <c r="T197" s="5">
        <v>-9.4542841120208235E-2</v>
      </c>
      <c r="U197" s="5">
        <v>-0.53826916420698701</v>
      </c>
      <c r="V197" s="5">
        <v>-0.56859051712162101</v>
      </c>
      <c r="W197" s="5">
        <v>-0.55834856540326205</v>
      </c>
      <c r="X197" s="5">
        <v>-0.55871709283687299</v>
      </c>
      <c r="Y197" s="5">
        <v>-2.0845899342823899</v>
      </c>
      <c r="Z197" s="8"/>
      <c r="AA197" s="5">
        <v>0.19585557775180829</v>
      </c>
      <c r="AB197" s="5">
        <v>0.77547584715596229</v>
      </c>
      <c r="AC197" s="5">
        <v>-3.5502075599536401E-2</v>
      </c>
      <c r="AD197" s="5">
        <v>-2.8140947372826099E-2</v>
      </c>
      <c r="AE197" s="5">
        <v>-0.27025865687523498</v>
      </c>
      <c r="AF197" s="5">
        <v>-2.4023744842903398</v>
      </c>
      <c r="AG197" s="5">
        <v>-9.02950290154034E-2</v>
      </c>
      <c r="AH197" s="5">
        <v>-4.6544259223752903E-2</v>
      </c>
      <c r="AI197" s="5">
        <v>-1.1061520294935699E-2</v>
      </c>
      <c r="AJ197" s="5">
        <v>-0.153758220009896</v>
      </c>
      <c r="AK197" s="5">
        <v>-5.0637112822689498E-2</v>
      </c>
      <c r="AM197" s="5" t="e">
        <v>#DIV/0!</v>
      </c>
      <c r="AN197" s="5">
        <v>-20.9632999842309</v>
      </c>
      <c r="AO197" s="5">
        <v>2.3816060001259829</v>
      </c>
      <c r="AP197" s="5">
        <v>2.5663486149899466</v>
      </c>
      <c r="AQ197" s="5">
        <v>1.8768588714726153</v>
      </c>
      <c r="AR197" s="5">
        <v>-0.45792522653778522</v>
      </c>
      <c r="AS197" s="5">
        <v>-0.23445769118051854</v>
      </c>
      <c r="AT197" s="5">
        <v>-0.56022299220611183</v>
      </c>
      <c r="AU197" s="5">
        <v>-0.13941647334020529</v>
      </c>
      <c r="AV197" s="5">
        <v>4.0712240475915262E-4</v>
      </c>
      <c r="AW197" s="5">
        <v>-4.7066819736266363E-2</v>
      </c>
      <c r="AX197" s="5">
        <v>1.8145121778205292E-2</v>
      </c>
      <c r="AY197" s="5">
        <v>-0.10434467739180481</v>
      </c>
      <c r="AZ197" s="5">
        <v>-6.2034394022539296E-2</v>
      </c>
      <c r="BA197" s="5">
        <v>-1.8140396706227033</v>
      </c>
      <c r="BB197" s="8"/>
    </row>
    <row r="198" spans="1:54" x14ac:dyDescent="0.2">
      <c r="A198" s="1" t="s">
        <v>110</v>
      </c>
      <c r="B198" s="9" t="s">
        <v>131</v>
      </c>
      <c r="C198" s="7" t="s">
        <v>116</v>
      </c>
      <c r="D198" s="5">
        <v>31.25</v>
      </c>
      <c r="E198" s="5">
        <f t="shared" si="6"/>
        <v>3.125</v>
      </c>
      <c r="F198" s="12">
        <f t="shared" si="7"/>
        <v>2.8409090909090908</v>
      </c>
      <c r="G198" s="5">
        <v>-3.3096699426033034</v>
      </c>
      <c r="H198" s="5">
        <v>-2.8331219398835072</v>
      </c>
      <c r="I198" s="5">
        <v>-9.619584475431292E-2</v>
      </c>
      <c r="J198" s="5">
        <v>-4.2091715728825752E-2</v>
      </c>
      <c r="K198" s="5">
        <v>-2.1559479912570301</v>
      </c>
      <c r="L198" s="5">
        <v>-2.2938726388472399</v>
      </c>
      <c r="M198" s="5">
        <v>-2.21579049232139</v>
      </c>
      <c r="N198" s="5">
        <v>-2.81375875971335</v>
      </c>
      <c r="O198" s="5">
        <v>-3.1102867079526118E-2</v>
      </c>
      <c r="P198" s="5">
        <v>-2.8874453222503871E-2</v>
      </c>
      <c r="Q198" s="5">
        <v>-2.5987260156835317E-2</v>
      </c>
      <c r="R198" s="5">
        <v>-0.15437602968345293</v>
      </c>
      <c r="S198" s="5">
        <v>-0.17531532650126017</v>
      </c>
      <c r="T198" s="5">
        <v>-9.8611812184329475E-2</v>
      </c>
      <c r="U198" s="5">
        <v>-0.53788802483667797</v>
      </c>
      <c r="V198" s="5">
        <v>-0.56584528629828801</v>
      </c>
      <c r="W198" s="5">
        <v>-0.55787455537006803</v>
      </c>
      <c r="X198" s="5">
        <v>-0.55441212816621899</v>
      </c>
      <c r="Y198" s="5">
        <v>-2.1410583473365898</v>
      </c>
      <c r="Z198" s="8"/>
      <c r="AA198" s="5">
        <v>-1.72813745075126E-2</v>
      </c>
      <c r="AB198" s="5">
        <v>-0.32662544425803403</v>
      </c>
      <c r="AC198" s="5">
        <v>-0.53079932542721198</v>
      </c>
      <c r="AD198" s="5">
        <v>-1.0559108808670501</v>
      </c>
      <c r="AE198" s="5">
        <v>-1.2872176568753999</v>
      </c>
      <c r="AF198" s="5">
        <v>-3.3090072061086002</v>
      </c>
      <c r="AG198" s="5">
        <v>-9.0762262798020105E-2</v>
      </c>
      <c r="AH198" s="5">
        <v>-4.6858329824687302E-2</v>
      </c>
      <c r="AI198" s="5">
        <v>-1.4150773710638401E-2</v>
      </c>
      <c r="AJ198" s="5">
        <v>-0.16185075790515399</v>
      </c>
      <c r="AK198" s="5">
        <v>-4.9054703046980702E-2</v>
      </c>
      <c r="AM198" s="5" t="e">
        <v>#DIV/0!</v>
      </c>
      <c r="AN198" s="5">
        <v>-18.018255585825301</v>
      </c>
      <c r="AO198" s="5">
        <v>2.9741586891525422</v>
      </c>
      <c r="AP198" s="5">
        <v>3.0398662409903707</v>
      </c>
      <c r="AQ198" s="5">
        <v>2.2080692605560186</v>
      </c>
      <c r="AR198" s="5">
        <v>-0.47927545790213433</v>
      </c>
      <c r="AS198" s="5">
        <v>-0.23337303357865871</v>
      </c>
      <c r="AT198" s="5">
        <v>-0.54763860358534611</v>
      </c>
      <c r="AU198" s="5">
        <v>-0.10512612752171313</v>
      </c>
      <c r="AV198" s="5">
        <v>1.031413227640926E-2</v>
      </c>
      <c r="AW198" s="5">
        <v>-5.4729668761338224E-2</v>
      </c>
      <c r="AX198" s="5">
        <v>1.6010401569004643E-2</v>
      </c>
      <c r="AY198" s="5">
        <v>-0.10587593821344232</v>
      </c>
      <c r="AZ198" s="5">
        <v>-6.5000773383366864E-2</v>
      </c>
      <c r="BA198" s="5">
        <v>-1.7685826389438257</v>
      </c>
      <c r="BB198" s="8"/>
    </row>
    <row r="199" spans="1:54" x14ac:dyDescent="0.2">
      <c r="A199" s="1" t="s">
        <v>110</v>
      </c>
      <c r="B199" s="9" t="s">
        <v>131</v>
      </c>
      <c r="C199" s="7" t="s">
        <v>116</v>
      </c>
      <c r="D199" s="5">
        <v>62.5</v>
      </c>
      <c r="E199" s="5">
        <f t="shared" si="6"/>
        <v>6.25</v>
      </c>
      <c r="F199" s="12">
        <f t="shared" si="7"/>
        <v>5.6818181818181817</v>
      </c>
      <c r="G199" s="5">
        <v>-3.297247830234681</v>
      </c>
      <c r="H199" s="5">
        <v>-2.4654732489169904</v>
      </c>
      <c r="I199" s="5">
        <v>1.3874400685717769E-3</v>
      </c>
      <c r="J199" s="5">
        <v>1.510984667188825E-3</v>
      </c>
      <c r="K199" s="5">
        <v>10.813426643648524</v>
      </c>
      <c r="L199" s="5">
        <v>11.125282298409106</v>
      </c>
      <c r="M199" s="5">
        <v>10.932732784448671</v>
      </c>
      <c r="N199" s="5">
        <v>8.7098623425672255</v>
      </c>
      <c r="O199" s="5">
        <v>-3.035479059797927E-2</v>
      </c>
      <c r="P199" s="5">
        <v>-2.6691743192309183E-2</v>
      </c>
      <c r="Q199" s="5">
        <v>-2.3816538887965904E-2</v>
      </c>
      <c r="R199" s="5">
        <v>-0.14825863169146661</v>
      </c>
      <c r="S199" s="5">
        <v>-0.15343090910769022</v>
      </c>
      <c r="T199" s="5">
        <v>-6.4534179522314772E-2</v>
      </c>
      <c r="U199" s="5">
        <v>-0.52188017128369901</v>
      </c>
      <c r="V199" s="5">
        <v>-0.55665473093321705</v>
      </c>
      <c r="W199" s="5">
        <v>-0.55005338982236796</v>
      </c>
      <c r="X199" s="5">
        <v>-0.54452665373730902</v>
      </c>
      <c r="Y199" s="5">
        <v>-1.92083153642523</v>
      </c>
      <c r="Z199" s="8"/>
      <c r="AA199" s="5">
        <v>0.91447273435587084</v>
      </c>
      <c r="AB199" s="5">
        <v>0.95915939572496289</v>
      </c>
      <c r="AC199" s="5">
        <v>0.54725150680260615</v>
      </c>
      <c r="AD199" s="5">
        <v>1.0130741054217489</v>
      </c>
      <c r="AE199" s="5">
        <v>0.7607304850920007</v>
      </c>
      <c r="AF199" s="5">
        <v>-1.4765703669703401</v>
      </c>
      <c r="AG199" s="5">
        <v>-8.7569498616805602E-2</v>
      </c>
      <c r="AH199" s="5">
        <v>-4.40887981619019E-2</v>
      </c>
      <c r="AI199" s="5">
        <v>-1.03639469430028E-2</v>
      </c>
      <c r="AJ199" s="5">
        <v>-5.6647765266804498E-2</v>
      </c>
      <c r="AK199" s="5">
        <v>-1.2659278205672499E-2</v>
      </c>
      <c r="AM199" s="5" t="e">
        <v>#DIV/0!</v>
      </c>
      <c r="AN199" s="5">
        <v>4.4377079520181297</v>
      </c>
      <c r="AO199" s="5">
        <v>21.631971564142699</v>
      </c>
      <c r="AP199" s="5">
        <v>19.536986494980418</v>
      </c>
      <c r="AQ199" s="5">
        <v>18.823790446240103</v>
      </c>
      <c r="AR199" s="5">
        <v>-0.40810802002097146</v>
      </c>
      <c r="AS199" s="5">
        <v>-0.22252645756005981</v>
      </c>
      <c r="AT199" s="5">
        <v>-0.50808766792007631</v>
      </c>
      <c r="AU199" s="5">
        <v>0.14711133154990869</v>
      </c>
      <c r="AV199" s="5">
        <v>0.22496601282882683</v>
      </c>
      <c r="AW199" s="5">
        <v>0.23864797962713846</v>
      </c>
      <c r="AX199" s="5">
        <v>0.28889880164514975</v>
      </c>
      <c r="AY199" s="5">
        <v>-0.10490149950876392</v>
      </c>
      <c r="AZ199" s="5">
        <v>-6.3517583702953073E-2</v>
      </c>
      <c r="BA199" s="5">
        <v>-1.495840448870565</v>
      </c>
      <c r="BB199" s="8"/>
    </row>
    <row r="200" spans="1:54" x14ac:dyDescent="0.2">
      <c r="A200" s="1" t="s">
        <v>110</v>
      </c>
      <c r="B200" s="9" t="s">
        <v>131</v>
      </c>
      <c r="C200" s="7" t="s">
        <v>116</v>
      </c>
      <c r="D200" s="5">
        <v>125</v>
      </c>
      <c r="E200" s="5">
        <f t="shared" si="6"/>
        <v>12.5</v>
      </c>
      <c r="F200" s="12">
        <f t="shared" si="7"/>
        <v>11.363636363636363</v>
      </c>
      <c r="G200" s="5">
        <v>-3.3154104642281976</v>
      </c>
      <c r="H200" s="5">
        <v>-1.7396027564959073</v>
      </c>
      <c r="I200" s="5">
        <v>0.12625704624003597</v>
      </c>
      <c r="J200" s="5">
        <v>4.8567364302491534E-2</v>
      </c>
      <c r="K200" s="5">
        <v>17.584450803690121</v>
      </c>
      <c r="L200" s="5">
        <v>18.296652548278892</v>
      </c>
      <c r="M200" s="5">
        <v>18.075001630256192</v>
      </c>
      <c r="N200" s="5" t="e">
        <v>#VALUE!</v>
      </c>
      <c r="O200" s="5">
        <v>-2.8908509400322038E-2</v>
      </c>
      <c r="P200" s="5">
        <v>-2.4197217443515221E-2</v>
      </c>
      <c r="Q200" s="5">
        <v>-2.0508773144926783E-2</v>
      </c>
      <c r="R200" s="5">
        <v>-0.13500426937549631</v>
      </c>
      <c r="S200" s="5">
        <v>-0.12112534057432517</v>
      </c>
      <c r="T200" s="5">
        <v>-4.6223809733769647E-2</v>
      </c>
      <c r="U200" s="5">
        <v>-0.50968371143380997</v>
      </c>
      <c r="V200" s="5">
        <v>-0.55868381458524596</v>
      </c>
      <c r="W200" s="5">
        <v>-0.54981638480577</v>
      </c>
      <c r="X200" s="5">
        <v>-0.54739663018441198</v>
      </c>
      <c r="Y200" s="5">
        <v>-1.3335600406615999</v>
      </c>
      <c r="Z200" s="8"/>
      <c r="AA200" s="5">
        <v>1.4789976349346128</v>
      </c>
      <c r="AB200" s="5">
        <v>1.8254877740503916</v>
      </c>
      <c r="AC200" s="5">
        <v>1.2945269029586977</v>
      </c>
      <c r="AD200" s="5">
        <v>2.2512757898261087</v>
      </c>
      <c r="AE200" s="5">
        <v>1.978184739653837</v>
      </c>
      <c r="AF200" s="5">
        <v>-0.39600080232726498</v>
      </c>
      <c r="AG200" s="5">
        <v>-8.7978328176595205E-2</v>
      </c>
      <c r="AH200" s="5">
        <v>-4.4973906219080699E-2</v>
      </c>
      <c r="AI200" s="5">
        <v>2.5909867357507069E-3</v>
      </c>
      <c r="AJ200" s="5">
        <v>0.19422090948618331</v>
      </c>
      <c r="AK200" s="5">
        <v>6.3296391028362042E-2</v>
      </c>
      <c r="AM200" s="5" t="e">
        <v>#DIV/0!</v>
      </c>
      <c r="AN200" s="5">
        <v>54.13533217511393</v>
      </c>
      <c r="AO200" s="5">
        <v>54.286942510048718</v>
      </c>
      <c r="AP200" s="5">
        <v>51.344509989650817</v>
      </c>
      <c r="AQ200" s="5">
        <v>48.908734121315931</v>
      </c>
      <c r="AR200" s="5">
        <v>-0.28356500372893523</v>
      </c>
      <c r="AS200" s="5">
        <v>-0.18673275669868303</v>
      </c>
      <c r="AT200" s="5">
        <v>-0.24201773708099428</v>
      </c>
      <c r="AU200" s="5">
        <v>6.0513678550665528E-2</v>
      </c>
      <c r="AV200" s="5">
        <v>0.10608189436902646</v>
      </c>
      <c r="AW200" s="5">
        <v>0.19595496363030734</v>
      </c>
      <c r="AX200" s="5">
        <v>0.18323015128971948</v>
      </c>
      <c r="AY200" s="5">
        <v>-0.10643276033040139</v>
      </c>
      <c r="AZ200" s="5">
        <v>-6.5099652695394458E-2</v>
      </c>
      <c r="BA200" s="5">
        <v>-0.26850059354089417</v>
      </c>
      <c r="BB200" s="8"/>
    </row>
    <row r="201" spans="1:54" x14ac:dyDescent="0.2">
      <c r="A201" s="1" t="s">
        <v>110</v>
      </c>
      <c r="B201" s="9" t="s">
        <v>131</v>
      </c>
      <c r="C201" s="7" t="s">
        <v>116</v>
      </c>
      <c r="D201" s="5">
        <v>250</v>
      </c>
      <c r="E201" s="5">
        <f t="shared" si="6"/>
        <v>25</v>
      </c>
      <c r="F201" s="12">
        <f t="shared" si="7"/>
        <v>22.727272727272727</v>
      </c>
      <c r="G201" s="5">
        <v>-3.385143685933877</v>
      </c>
      <c r="H201" s="5">
        <v>-16.106182372726114</v>
      </c>
      <c r="I201" s="5">
        <v>-1.5150845548804304</v>
      </c>
      <c r="J201" s="5">
        <v>-0.75808259302377579</v>
      </c>
      <c r="K201" s="5">
        <v>15.765369686067006</v>
      </c>
      <c r="L201" s="5">
        <v>16.201984638594706</v>
      </c>
      <c r="M201" s="5">
        <v>15.982935480145642</v>
      </c>
      <c r="N201" s="5" t="e">
        <v>#VALUE!</v>
      </c>
      <c r="O201" s="5">
        <v>-2.6764023486554413E-2</v>
      </c>
      <c r="P201" s="5">
        <v>-1.9312104518793786E-2</v>
      </c>
      <c r="Q201" s="5">
        <v>-1.3273035582028688E-2</v>
      </c>
      <c r="R201" s="5">
        <v>-0.12378903972352132</v>
      </c>
      <c r="S201" s="5">
        <v>-8.6735541813000971E-2</v>
      </c>
      <c r="T201" s="5">
        <v>-6.7077286437390624E-2</v>
      </c>
      <c r="U201" s="5">
        <v>-0.51387624450720903</v>
      </c>
      <c r="V201" s="5">
        <v>-0.55653537307133305</v>
      </c>
      <c r="W201" s="5">
        <v>-0.54318024434105505</v>
      </c>
      <c r="X201" s="5">
        <v>-0.54356999492160796</v>
      </c>
      <c r="Y201" s="5">
        <v>-1.0794521819177301</v>
      </c>
      <c r="Z201" s="8"/>
      <c r="AA201" s="5">
        <v>1.5999672564872012</v>
      </c>
      <c r="AB201" s="5">
        <v>2.20930414419457</v>
      </c>
      <c r="AC201" s="5">
        <v>1.3031859457878521</v>
      </c>
      <c r="AD201" s="5">
        <v>2.0793033336588369</v>
      </c>
      <c r="AE201" s="5">
        <v>1.8062023542510504</v>
      </c>
      <c r="AF201" s="5">
        <v>-0.50754346706461395</v>
      </c>
      <c r="AG201" s="5">
        <v>-8.7686307062459806E-2</v>
      </c>
      <c r="AH201" s="5">
        <v>-4.2889619503788702E-2</v>
      </c>
      <c r="AI201" s="5">
        <v>9.7660269270603596E-3</v>
      </c>
      <c r="AJ201" s="5">
        <v>0.36416420528659432</v>
      </c>
      <c r="AK201" s="5">
        <v>0.11709832340246923</v>
      </c>
      <c r="AM201" s="5" t="e">
        <v>#DIV/0!</v>
      </c>
      <c r="AN201" s="5">
        <v>115.24500344203184</v>
      </c>
      <c r="AO201" s="5">
        <v>96.259424649430073</v>
      </c>
      <c r="AP201" s="5">
        <v>95.767478384431257</v>
      </c>
      <c r="AQ201" s="5">
        <v>94.946978203908998</v>
      </c>
      <c r="AR201" s="5">
        <v>-0.15190524364878344</v>
      </c>
      <c r="AS201" s="5">
        <v>-0.14334645262428714</v>
      </c>
      <c r="AT201" s="5">
        <v>-0.12156716028221959</v>
      </c>
      <c r="AU201" s="5">
        <v>8.492375523501583E-2</v>
      </c>
      <c r="AV201" s="5">
        <v>7.1407359818251387E-2</v>
      </c>
      <c r="AW201" s="5">
        <v>0.10181138989370697</v>
      </c>
      <c r="AX201" s="5">
        <v>0.100331849832429</v>
      </c>
      <c r="AY201" s="5">
        <v>-0.10239579998244799</v>
      </c>
      <c r="AZ201" s="5">
        <v>-6.0946721590235869E-2</v>
      </c>
      <c r="BA201" s="5">
        <v>0.48154042916056916</v>
      </c>
      <c r="BB201" s="8"/>
    </row>
    <row r="202" spans="1:54" x14ac:dyDescent="0.2">
      <c r="A202" s="1" t="s">
        <v>110</v>
      </c>
      <c r="B202" s="9" t="s">
        <v>131</v>
      </c>
      <c r="C202" s="7" t="s">
        <v>116</v>
      </c>
      <c r="D202" s="5">
        <v>500</v>
      </c>
      <c r="E202" s="5">
        <f t="shared" si="6"/>
        <v>50</v>
      </c>
      <c r="F202" s="12">
        <f t="shared" si="7"/>
        <v>45.454545454545453</v>
      </c>
      <c r="G202" s="5">
        <v>-3.3010591601659627</v>
      </c>
      <c r="H202" s="5">
        <v>1.0790372075807513</v>
      </c>
      <c r="I202" s="5">
        <v>0.41946938073154733</v>
      </c>
      <c r="J202" s="5">
        <v>0.19211090768541036</v>
      </c>
      <c r="K202" s="5">
        <v>11.268196923054305</v>
      </c>
      <c r="L202" s="5">
        <v>11.491497053032083</v>
      </c>
      <c r="M202" s="5">
        <v>11.367642593432231</v>
      </c>
      <c r="N202" s="5">
        <v>8.479645716772497</v>
      </c>
      <c r="O202" s="5">
        <v>-2.3023641078820191E-2</v>
      </c>
      <c r="P202" s="5">
        <v>-1.2244281563877624E-2</v>
      </c>
      <c r="Q202" s="5">
        <v>-2.5572528103081499E-3</v>
      </c>
      <c r="R202" s="5">
        <v>-9.473139926158651E-2</v>
      </c>
      <c r="S202" s="5">
        <v>5.317959921856491E-3</v>
      </c>
      <c r="T202" s="5">
        <v>-3.5881841612461773E-2</v>
      </c>
      <c r="U202" s="5">
        <v>-0.45530782793638802</v>
      </c>
      <c r="V202" s="5">
        <v>-0.52410982059283395</v>
      </c>
      <c r="W202" s="5">
        <v>-0.50083534804239305</v>
      </c>
      <c r="X202" s="5">
        <v>-0.50477216517373502</v>
      </c>
      <c r="Y202" s="5">
        <v>0.10638449222035984</v>
      </c>
      <c r="Z202" s="8"/>
      <c r="AA202" s="5">
        <v>1.6854140526632353</v>
      </c>
      <c r="AB202" s="5">
        <v>1.8483339865589747</v>
      </c>
      <c r="AC202" s="5">
        <v>1.2792292606271882</v>
      </c>
      <c r="AD202" s="5">
        <v>1.7853867722093169</v>
      </c>
      <c r="AE202" s="5">
        <v>1.5240908974938463</v>
      </c>
      <c r="AF202" s="5">
        <v>-0.72017167172018604</v>
      </c>
      <c r="AG202" s="5">
        <v>-8.5071095751424297E-2</v>
      </c>
      <c r="AH202" s="5">
        <v>-3.8026283834773897E-2</v>
      </c>
      <c r="AI202" s="5">
        <v>3.3417085335451291E-2</v>
      </c>
      <c r="AJ202" s="5">
        <v>0.90366673163710542</v>
      </c>
      <c r="AK202" s="5">
        <v>0.28272387992668224</v>
      </c>
      <c r="AM202" s="5" t="e">
        <v>#DIV/0!</v>
      </c>
      <c r="AN202" s="5">
        <v>247.03574027068612</v>
      </c>
      <c r="AO202" s="5" t="e">
        <v>#DIV/0!</v>
      </c>
      <c r="AP202" s="5">
        <v>183.02722855850104</v>
      </c>
      <c r="AQ202" s="5">
        <v>188.44031081128526</v>
      </c>
      <c r="AR202" s="5">
        <v>9.1250169111858792E-2</v>
      </c>
      <c r="AS202" s="5">
        <v>-6.3443342620608412E-2</v>
      </c>
      <c r="AT202" s="5">
        <v>0.30989759242980652</v>
      </c>
      <c r="AU202" s="5">
        <v>0.17210260053626769</v>
      </c>
      <c r="AV202" s="5">
        <v>3.6732825267476316E-2</v>
      </c>
      <c r="AW202" s="5">
        <v>0.18610272916949988</v>
      </c>
      <c r="AX202" s="5">
        <v>7.5901162993799634E-2</v>
      </c>
      <c r="AY202" s="5">
        <v>-9.7616410145215812E-2</v>
      </c>
      <c r="AZ202" s="5">
        <v>-5.854065833089795E-2</v>
      </c>
      <c r="BA202" s="5">
        <v>-36.72504</v>
      </c>
      <c r="BB202" s="8"/>
    </row>
    <row r="203" spans="1:54" x14ac:dyDescent="0.2">
      <c r="A203" s="1" t="s">
        <v>110</v>
      </c>
      <c r="B203" s="9" t="s">
        <v>131</v>
      </c>
      <c r="C203" s="7" t="s">
        <v>116</v>
      </c>
      <c r="D203" s="5">
        <v>1000</v>
      </c>
      <c r="E203" s="5">
        <f t="shared" si="6"/>
        <v>100</v>
      </c>
      <c r="F203" s="12">
        <f t="shared" si="7"/>
        <v>90.909090909090907</v>
      </c>
      <c r="G203" s="5">
        <v>-3.2881665132379219</v>
      </c>
      <c r="H203" s="5">
        <v>5.9150315272173017</v>
      </c>
      <c r="I203" s="5">
        <v>1.027168130766007</v>
      </c>
      <c r="J203" s="5">
        <v>0.47919799445124833</v>
      </c>
      <c r="K203" s="5">
        <v>9.7186093043383153</v>
      </c>
      <c r="L203" s="5">
        <v>9.7006666595460835</v>
      </c>
      <c r="M203" s="5">
        <v>9.7292323647614243</v>
      </c>
      <c r="N203" s="5">
        <v>6.1455049274648346</v>
      </c>
      <c r="O203" s="5">
        <v>-1.5343389201605911E-2</v>
      </c>
      <c r="P203" s="5">
        <v>7.8158629993403672E-3</v>
      </c>
      <c r="Q203" s="5">
        <v>2.3319122950341754E-2</v>
      </c>
      <c r="R203" s="5">
        <v>-4.5792215325696078E-2</v>
      </c>
      <c r="S203" s="5">
        <v>0.20401457498728512</v>
      </c>
      <c r="T203" s="5">
        <v>2.6038430356840198E-3</v>
      </c>
      <c r="U203" s="5">
        <v>-0.41134975389408002</v>
      </c>
      <c r="V203" s="5">
        <v>-0.51726663651148197</v>
      </c>
      <c r="W203" s="5">
        <v>-0.48013690992625602</v>
      </c>
      <c r="X203" s="5">
        <v>-0.48856211301880198</v>
      </c>
      <c r="Y203" s="5">
        <v>3.0201546058167952</v>
      </c>
      <c r="Z203" s="8"/>
      <c r="AA203" s="5">
        <v>2.1112079190011124</v>
      </c>
      <c r="AB203" s="5">
        <v>1.6116472249700635</v>
      </c>
      <c r="AC203" s="5">
        <v>1.5127347822534072</v>
      </c>
      <c r="AD203" s="5">
        <v>1.3163709826622101</v>
      </c>
      <c r="AE203" s="5">
        <v>1.0639625856705992</v>
      </c>
      <c r="AF203" s="5">
        <v>-1.10708529002787</v>
      </c>
      <c r="AG203" s="5">
        <v>-7.9626524312320507E-2</v>
      </c>
      <c r="AH203" s="5">
        <v>-2.70147782201943E-2</v>
      </c>
      <c r="AI203" s="5">
        <v>8.6897708983638522E-2</v>
      </c>
      <c r="AJ203" s="5">
        <v>2.3063733001484321</v>
      </c>
      <c r="AK203" s="5">
        <v>0.68360102310630744</v>
      </c>
      <c r="AM203" s="5" t="e">
        <v>#DIV/0!</v>
      </c>
      <c r="AN203" s="5">
        <v>514.66664997580233</v>
      </c>
      <c r="AO203" s="5" t="e">
        <v>#VALUE!</v>
      </c>
      <c r="AP203" s="5" t="e">
        <v>#VALUE!</v>
      </c>
      <c r="AQ203" s="5">
        <v>377.46944009205225</v>
      </c>
      <c r="AR203" s="5">
        <v>0.76615470501822192</v>
      </c>
      <c r="AS203" s="5">
        <v>0.12890260544254664</v>
      </c>
      <c r="AT203" s="5">
        <v>1.3993460930276735</v>
      </c>
      <c r="AU203" s="5">
        <v>0.99797686169012556</v>
      </c>
      <c r="AV203" s="5">
        <v>0.55024617028133682</v>
      </c>
      <c r="AW203" s="5">
        <v>0.86700159968305424</v>
      </c>
      <c r="AX203" s="5">
        <v>0.49916874225141045</v>
      </c>
      <c r="AY203" s="5">
        <v>-8.4855903298236668E-2</v>
      </c>
      <c r="AZ203" s="5">
        <v>-4.779577309056704E-2</v>
      </c>
      <c r="BA203" s="5">
        <v>8.8229057422344397</v>
      </c>
      <c r="BB203" s="8"/>
    </row>
    <row r="204" spans="1:54" x14ac:dyDescent="0.2">
      <c r="A204" s="1" t="s">
        <v>110</v>
      </c>
      <c r="B204" s="9" t="s">
        <v>131</v>
      </c>
      <c r="C204" s="7" t="s">
        <v>116</v>
      </c>
      <c r="D204" s="5">
        <v>0</v>
      </c>
      <c r="E204" s="5">
        <f t="shared" si="6"/>
        <v>0</v>
      </c>
      <c r="F204" s="12">
        <f t="shared" si="7"/>
        <v>0</v>
      </c>
      <c r="G204" s="5">
        <v>-3.3211509858530914</v>
      </c>
      <c r="H204" s="5">
        <v>-2.8614026084193984</v>
      </c>
      <c r="I204" s="5">
        <v>-9.3883444640027236E-2</v>
      </c>
      <c r="J204" s="5">
        <v>-5.0725913827046082E-2</v>
      </c>
      <c r="K204" s="5">
        <v>4.6992928871930548</v>
      </c>
      <c r="L204" s="5">
        <v>5.9280347869404348</v>
      </c>
      <c r="M204" s="5">
        <v>7.2245918105742941</v>
      </c>
      <c r="N204" s="5">
        <v>1.0177896288810815</v>
      </c>
      <c r="O204" s="5">
        <v>-3.0953251783216743E-2</v>
      </c>
      <c r="P204" s="5">
        <v>-2.9082330368236733E-2</v>
      </c>
      <c r="Q204" s="5">
        <v>-2.6228451408931923E-2</v>
      </c>
      <c r="R204" s="5">
        <v>-0.16627097022342635</v>
      </c>
      <c r="S204" s="5">
        <v>-0.19858923071346923</v>
      </c>
      <c r="T204" s="5">
        <v>-0.1143790750577989</v>
      </c>
      <c r="U204" s="5">
        <v>-0.54385920830485301</v>
      </c>
      <c r="V204" s="5">
        <v>-0.57097767435930202</v>
      </c>
      <c r="W204" s="5">
        <v>-0.56632773429536098</v>
      </c>
      <c r="X204" s="5">
        <v>-0.56350038691537796</v>
      </c>
      <c r="Y204" s="5">
        <v>-2.1636457125582602</v>
      </c>
      <c r="Z204" s="8"/>
      <c r="AA204" s="5">
        <v>0.20977668499397167</v>
      </c>
      <c r="AB204" s="5">
        <v>0.27925611146956086</v>
      </c>
      <c r="AC204" s="5">
        <v>-6.6385995023522701E-2</v>
      </c>
      <c r="AD204" s="5">
        <v>7.4000269017432174E-2</v>
      </c>
      <c r="AE204" s="5">
        <v>-0.23495700934518901</v>
      </c>
      <c r="AF204" s="5">
        <v>-2.37658024306982</v>
      </c>
      <c r="AG204" s="5">
        <v>-9.0697369217101198E-2</v>
      </c>
      <c r="AH204" s="5">
        <v>-4.7838610791240098E-2</v>
      </c>
      <c r="AI204" s="5">
        <v>-1.27556270067726E-2</v>
      </c>
      <c r="AJ204" s="5">
        <v>-0.30751644001979</v>
      </c>
      <c r="AK204" s="5">
        <v>-6.9098560205961695E-2</v>
      </c>
      <c r="AM204" s="5" t="e">
        <v>#DIV/0!</v>
      </c>
      <c r="AN204" s="5">
        <v>-28.571331346778901</v>
      </c>
      <c r="AO204" s="5">
        <v>-0.53937488360110097</v>
      </c>
      <c r="AP204" s="5">
        <v>-0.50274710908686904</v>
      </c>
      <c r="AQ204" s="5">
        <v>-1.61925079107442</v>
      </c>
      <c r="AR204" s="5">
        <v>-0.47571708600807716</v>
      </c>
      <c r="AS204" s="5">
        <v>-0.24530426719911774</v>
      </c>
      <c r="AT204" s="5">
        <v>-0.64591668614752829</v>
      </c>
      <c r="AU204" s="5">
        <v>-3.8482743558089116E-2</v>
      </c>
      <c r="AV204" s="5">
        <v>8.2965538001842976E-2</v>
      </c>
      <c r="AW204" s="5">
        <v>3.8684109830016744E-2</v>
      </c>
      <c r="AX204" s="5">
        <v>0.12725304358179235</v>
      </c>
      <c r="AY204" s="5">
        <v>-0.11831163215886198</v>
      </c>
      <c r="AZ204" s="5">
        <v>-7.5844537935725376E-2</v>
      </c>
      <c r="BA204" s="5">
        <v>-36.72504</v>
      </c>
      <c r="BB204" s="8"/>
    </row>
    <row r="205" spans="1:54" x14ac:dyDescent="0.2">
      <c r="A205" s="1" t="s">
        <v>110</v>
      </c>
      <c r="B205" s="9" t="s">
        <v>131</v>
      </c>
      <c r="C205" s="7" t="s">
        <v>117</v>
      </c>
      <c r="D205" s="5">
        <v>15.625</v>
      </c>
      <c r="E205" s="5">
        <f t="shared" si="6"/>
        <v>1.5625</v>
      </c>
      <c r="F205" s="12">
        <f t="shared" si="7"/>
        <v>1.4204545454545454</v>
      </c>
      <c r="G205" s="5">
        <v>-3.3148928762128382</v>
      </c>
      <c r="H205" s="5">
        <v>-3.0122328406107952</v>
      </c>
      <c r="I205" s="5">
        <v>-5.1797762560014837E-2</v>
      </c>
      <c r="J205" s="5">
        <v>-2.2233060102918534E-2</v>
      </c>
      <c r="K205" s="5">
        <v>3.2339219868855391</v>
      </c>
      <c r="L205" s="5">
        <v>3.253677242996476</v>
      </c>
      <c r="M205" s="5">
        <v>2.9918795480075548</v>
      </c>
      <c r="N205" s="5">
        <v>1.4772233488495043</v>
      </c>
      <c r="O205" s="5">
        <v>-3.0554277659725088E-2</v>
      </c>
      <c r="P205" s="5">
        <v>-2.8354760358171811E-2</v>
      </c>
      <c r="Q205" s="5">
        <v>-2.5573789438955427E-2</v>
      </c>
      <c r="R205" s="5">
        <v>-0.15233689701945749</v>
      </c>
      <c r="S205" s="5">
        <v>-0.17844167184319873</v>
      </c>
      <c r="T205" s="5">
        <v>-9.4542841120208235E-2</v>
      </c>
      <c r="U205" s="5">
        <v>-0.53826916420698701</v>
      </c>
      <c r="V205" s="5">
        <v>-0.56859051712162101</v>
      </c>
      <c r="W205" s="5">
        <v>-0.55834856540326205</v>
      </c>
      <c r="X205" s="5">
        <v>-0.55871709283687299</v>
      </c>
      <c r="Y205" s="5">
        <v>-2.0845899342823899</v>
      </c>
      <c r="Z205" s="8"/>
      <c r="AA205" s="5">
        <v>0.20017592137868628</v>
      </c>
      <c r="AB205" s="5">
        <v>0.77547584715596229</v>
      </c>
      <c r="AC205" s="5">
        <v>-2.6843032770380901E-2</v>
      </c>
      <c r="AD205" s="5">
        <v>3.4394491233454227E-2</v>
      </c>
      <c r="AE205" s="5">
        <v>-0.27025865687523498</v>
      </c>
      <c r="AF205" s="5">
        <v>-2.4023744842903398</v>
      </c>
      <c r="AG205" s="5">
        <v>-9.02950290154034E-2</v>
      </c>
      <c r="AH205" s="5">
        <v>-4.6544259223752903E-2</v>
      </c>
      <c r="AI205" s="5">
        <v>-8.6698402311658398E-3</v>
      </c>
      <c r="AJ205" s="5">
        <v>-0.202313447381441</v>
      </c>
      <c r="AK205" s="5">
        <v>-5.3801932374107797E-2</v>
      </c>
      <c r="AM205" s="5" t="e">
        <v>#DIV/0!</v>
      </c>
      <c r="AN205" s="5">
        <v>-20.9632999842309</v>
      </c>
      <c r="AO205" s="5">
        <v>-1.6485119681892799</v>
      </c>
      <c r="AP205" s="5">
        <v>-1.2977890490382</v>
      </c>
      <c r="AQ205" s="5">
        <v>-1.7664554084448201</v>
      </c>
      <c r="AR205" s="5">
        <v>-0.45792522653778522</v>
      </c>
      <c r="AS205" s="5">
        <v>-0.23445769118051854</v>
      </c>
      <c r="AT205" s="5">
        <v>-0.56022299220611183</v>
      </c>
      <c r="AU205" s="5">
        <v>-0.13941647334020529</v>
      </c>
      <c r="AV205" s="5">
        <v>4.0712240475915262E-4</v>
      </c>
      <c r="AW205" s="5">
        <v>-4.7066819736266363E-2</v>
      </c>
      <c r="AX205" s="5">
        <v>7.4256180806240801E-2</v>
      </c>
      <c r="AY205" s="5">
        <v>-0.10434467739180481</v>
      </c>
      <c r="AZ205" s="5">
        <v>-6.2034394022539296E-2</v>
      </c>
      <c r="BA205" s="5">
        <v>-1.8140396706227033</v>
      </c>
      <c r="BB205" s="8"/>
    </row>
    <row r="206" spans="1:54" x14ac:dyDescent="0.2">
      <c r="A206" s="1" t="s">
        <v>110</v>
      </c>
      <c r="B206" s="9" t="s">
        <v>131</v>
      </c>
      <c r="C206" s="7" t="s">
        <v>118</v>
      </c>
      <c r="D206" s="5">
        <v>31.25</v>
      </c>
      <c r="E206" s="5">
        <f t="shared" si="6"/>
        <v>3.125</v>
      </c>
      <c r="F206" s="12">
        <f t="shared" si="7"/>
        <v>2.8409090909090908</v>
      </c>
      <c r="G206" s="5">
        <v>-3.3096699426033034</v>
      </c>
      <c r="H206" s="5">
        <v>-2.8331219398835072</v>
      </c>
      <c r="I206" s="5">
        <v>-9.2958484594312107E-2</v>
      </c>
      <c r="J206" s="5">
        <v>-3.647948696498246E-2</v>
      </c>
      <c r="K206" s="5">
        <v>-1.1453473703552901</v>
      </c>
      <c r="L206" s="5">
        <v>-1.2918124860876501</v>
      </c>
      <c r="M206" s="5">
        <v>-1.2709864245295299</v>
      </c>
      <c r="N206" s="5">
        <v>-1.9312616941668901</v>
      </c>
      <c r="O206" s="5">
        <v>-3.1102867079526118E-2</v>
      </c>
      <c r="P206" s="5">
        <v>-2.8874453222503871E-2</v>
      </c>
      <c r="Q206" s="5">
        <v>-2.5987260156835317E-2</v>
      </c>
      <c r="R206" s="5">
        <v>-0.15437602968345293</v>
      </c>
      <c r="S206" s="5">
        <v>-0.17531532650126017</v>
      </c>
      <c r="T206" s="5">
        <v>-9.8611812184329475E-2</v>
      </c>
      <c r="U206" s="5">
        <v>-0.53788802483667797</v>
      </c>
      <c r="V206" s="5">
        <v>-0.56584528629828801</v>
      </c>
      <c r="W206" s="5">
        <v>-0.55787455537006803</v>
      </c>
      <c r="X206" s="5">
        <v>-0.55441212816621899</v>
      </c>
      <c r="Y206" s="5">
        <v>-2.1410583473365898</v>
      </c>
      <c r="Z206" s="8"/>
      <c r="AA206" s="5"/>
      <c r="AB206" s="5">
        <v>-0.32662544425803403</v>
      </c>
      <c r="AC206" s="5">
        <v>-0.46845421705729401</v>
      </c>
      <c r="AD206" s="5">
        <v>-0.915206144002919</v>
      </c>
      <c r="AE206" s="5">
        <v>-1.2872176568753999</v>
      </c>
      <c r="AF206" s="5">
        <v>-3.3090072061086002</v>
      </c>
      <c r="AG206" s="5">
        <v>-9.0762262798020105E-2</v>
      </c>
      <c r="AH206" s="5">
        <v>-4.6858329824687302E-2</v>
      </c>
      <c r="AI206" s="5">
        <v>-1.10615202949356E-2</v>
      </c>
      <c r="AJ206" s="5">
        <v>-0.21849852317195601</v>
      </c>
      <c r="AK206" s="5">
        <v>-5.6966751925526103E-2</v>
      </c>
      <c r="AM206" s="5" t="e">
        <v>#DIV/0!</v>
      </c>
      <c r="AN206" s="5">
        <v>-18.018255585825301</v>
      </c>
      <c r="AO206" s="5">
        <v>-5.8191712794146797</v>
      </c>
      <c r="AP206" s="5">
        <v>-4.9865498145476703</v>
      </c>
      <c r="AQ206" s="5">
        <v>-5.7961818089595596</v>
      </c>
      <c r="AR206" s="5">
        <v>-0.47927545790213433</v>
      </c>
      <c r="AS206" s="5">
        <v>-0.23337303357865871</v>
      </c>
      <c r="AT206" s="5">
        <v>-0.54763860358534611</v>
      </c>
      <c r="AU206" s="5">
        <v>-0.10512612752171313</v>
      </c>
      <c r="AV206" s="5">
        <v>1.031413227640926E-2</v>
      </c>
      <c r="AW206" s="5">
        <v>-5.4729668761338224E-2</v>
      </c>
      <c r="AX206" s="5">
        <v>7.2121460597040152E-2</v>
      </c>
      <c r="AY206" s="5">
        <v>-0.10587593821344232</v>
      </c>
      <c r="AZ206" s="5">
        <v>-6.5000773383366864E-2</v>
      </c>
      <c r="BA206" s="5">
        <v>-1.7685826389438257</v>
      </c>
      <c r="BB206" s="8"/>
    </row>
    <row r="207" spans="1:54" x14ac:dyDescent="0.2">
      <c r="A207" s="1" t="s">
        <v>110</v>
      </c>
      <c r="B207" s="9" t="s">
        <v>131</v>
      </c>
      <c r="C207" s="7" t="s">
        <v>119</v>
      </c>
      <c r="D207" s="5">
        <v>62.5</v>
      </c>
      <c r="E207" s="5">
        <f t="shared" si="6"/>
        <v>6.25</v>
      </c>
      <c r="F207" s="12">
        <f t="shared" si="7"/>
        <v>5.6818181818181817</v>
      </c>
      <c r="G207" s="5">
        <v>-3.297247830234681</v>
      </c>
      <c r="H207" s="5">
        <v>-2.4654732489169904</v>
      </c>
      <c r="I207" s="5">
        <v>-6.6597123291447735E-2</v>
      </c>
      <c r="J207" s="5">
        <v>-2.7629433914306278E-2</v>
      </c>
      <c r="K207" s="5">
        <v>11.46470259934075</v>
      </c>
      <c r="L207" s="5">
        <v>11.849663131729288</v>
      </c>
      <c r="M207" s="5">
        <v>11.626338945327616</v>
      </c>
      <c r="N207" s="5">
        <v>9.4346183867358135</v>
      </c>
      <c r="O207" s="5">
        <v>-3.035479059797927E-2</v>
      </c>
      <c r="P207" s="5">
        <v>-2.6691743192309183E-2</v>
      </c>
      <c r="Q207" s="5">
        <v>-2.3816538887965904E-2</v>
      </c>
      <c r="R207" s="5">
        <v>-0.14825863169146661</v>
      </c>
      <c r="S207" s="5">
        <v>-0.15343090910769022</v>
      </c>
      <c r="T207" s="5">
        <v>-6.4534179522314772E-2</v>
      </c>
      <c r="U207" s="5">
        <v>-0.52188017128369901</v>
      </c>
      <c r="V207" s="5">
        <v>-0.55665473093321705</v>
      </c>
      <c r="W207" s="5">
        <v>-0.55005338982236796</v>
      </c>
      <c r="X207" s="5">
        <v>-0.54452665373730902</v>
      </c>
      <c r="Y207" s="5">
        <v>-1.92083153642523</v>
      </c>
      <c r="Z207" s="8"/>
      <c r="AA207" s="5">
        <v>0.84822746541040617</v>
      </c>
      <c r="AB207" s="5">
        <v>0.95915939572496289</v>
      </c>
      <c r="AC207" s="5">
        <v>0.55735372343662037</v>
      </c>
      <c r="AD207" s="5">
        <v>1.1485675557353572</v>
      </c>
      <c r="AE207" s="5">
        <v>0.7607304850920007</v>
      </c>
      <c r="AF207" s="5">
        <v>-1.4765703669703401</v>
      </c>
      <c r="AG207" s="5">
        <v>-8.7569498616805602E-2</v>
      </c>
      <c r="AH207" s="5">
        <v>-4.40887981619019E-2</v>
      </c>
      <c r="AI207" s="5">
        <v>-1.2888498121426501E-2</v>
      </c>
      <c r="AJ207" s="5">
        <v>-0.23198608633071899</v>
      </c>
      <c r="AK207" s="5">
        <v>-5.9076631626471199E-2</v>
      </c>
      <c r="AM207" s="5" t="e">
        <v>#DIV/0!</v>
      </c>
      <c r="AN207" s="5">
        <v>-10.5530757609537</v>
      </c>
      <c r="AO207" s="5">
        <v>4.6593886658498782</v>
      </c>
      <c r="AP207" s="5">
        <v>4.0843331032793708</v>
      </c>
      <c r="AQ207" s="5">
        <v>2.6496831126672262</v>
      </c>
      <c r="AR207" s="5">
        <v>-0.40810802002097146</v>
      </c>
      <c r="AS207" s="5">
        <v>-0.22252645756005981</v>
      </c>
      <c r="AT207" s="5">
        <v>-0.50808766792007631</v>
      </c>
      <c r="AU207" s="5">
        <v>0.14711133154990869</v>
      </c>
      <c r="AV207" s="5">
        <v>0.22496601282882683</v>
      </c>
      <c r="AW207" s="5">
        <v>0.23864797962713846</v>
      </c>
      <c r="AX207" s="5">
        <v>0.34500986067318523</v>
      </c>
      <c r="AY207" s="5">
        <v>-0.10490149950876392</v>
      </c>
      <c r="AZ207" s="5">
        <v>-6.3517583702953073E-2</v>
      </c>
      <c r="BA207" s="5">
        <v>-1.495840448870565</v>
      </c>
      <c r="BB207" s="8"/>
    </row>
    <row r="208" spans="1:54" x14ac:dyDescent="0.2">
      <c r="A208" s="1" t="s">
        <v>110</v>
      </c>
      <c r="B208" s="9" t="s">
        <v>131</v>
      </c>
      <c r="C208" s="7" t="s">
        <v>120</v>
      </c>
      <c r="D208" s="5">
        <v>125</v>
      </c>
      <c r="E208" s="5">
        <f t="shared" si="6"/>
        <v>12.5</v>
      </c>
      <c r="F208" s="12">
        <f t="shared" si="7"/>
        <v>11.363636363636363</v>
      </c>
      <c r="G208" s="5">
        <v>-3.3154104642281976</v>
      </c>
      <c r="H208" s="5">
        <v>-1.7396027564959073</v>
      </c>
      <c r="I208" s="5">
        <v>4.4398082194298083E-2</v>
      </c>
      <c r="J208" s="5">
        <v>1.5757411529252446E-2</v>
      </c>
      <c r="K208" s="5">
        <v>19.240712932390181</v>
      </c>
      <c r="L208" s="5">
        <v>20.089495110746338</v>
      </c>
      <c r="M208" s="5">
        <v>19.792145531242991</v>
      </c>
      <c r="N208" s="5" t="e">
        <v>#VALUE!</v>
      </c>
      <c r="O208" s="5">
        <v>-2.8908509400322038E-2</v>
      </c>
      <c r="P208" s="5">
        <v>-2.4197217443515221E-2</v>
      </c>
      <c r="Q208" s="5">
        <v>-2.0508773144926783E-2</v>
      </c>
      <c r="R208" s="5">
        <v>-0.13500426937549631</v>
      </c>
      <c r="S208" s="5">
        <v>-0.12112534057432517</v>
      </c>
      <c r="T208" s="5">
        <v>-4.6223809733769647E-2</v>
      </c>
      <c r="U208" s="5">
        <v>-0.50968371143380997</v>
      </c>
      <c r="V208" s="5">
        <v>-0.55868381458524596</v>
      </c>
      <c r="W208" s="5">
        <v>-0.54981638480577</v>
      </c>
      <c r="X208" s="5">
        <v>-0.54739663018441198</v>
      </c>
      <c r="Y208" s="5">
        <v>-1.3335600406615999</v>
      </c>
      <c r="Z208" s="8"/>
      <c r="AA208" s="5">
        <v>1.4905185512729546</v>
      </c>
      <c r="AB208" s="5">
        <v>1.8254877740503916</v>
      </c>
      <c r="AC208" s="5">
        <v>1.5537209183114089</v>
      </c>
      <c r="AD208" s="5">
        <v>2.931557136131433</v>
      </c>
      <c r="AE208" s="5">
        <v>1.978184739653837</v>
      </c>
      <c r="AF208" s="5">
        <v>-0.39600080232726498</v>
      </c>
      <c r="AG208" s="5">
        <v>-8.7978328176595205E-2</v>
      </c>
      <c r="AH208" s="5">
        <v>-4.4973906219080699E-2</v>
      </c>
      <c r="AI208" s="5">
        <v>-1.6276711545100801E-3</v>
      </c>
      <c r="AJ208" s="5">
        <v>-1.61850757905149E-2</v>
      </c>
      <c r="AK208" s="5">
        <v>5.2746992523688974E-4</v>
      </c>
      <c r="AM208" s="5" t="e">
        <v>#DIV/0!</v>
      </c>
      <c r="AN208" s="5">
        <v>23.437645003978517</v>
      </c>
      <c r="AO208" s="5">
        <v>24.564347691889523</v>
      </c>
      <c r="AP208" s="5">
        <v>24.283854548219228</v>
      </c>
      <c r="AQ208" s="5">
        <v>21.160663746995226</v>
      </c>
      <c r="AR208" s="5">
        <v>-0.28356500372893523</v>
      </c>
      <c r="AS208" s="5">
        <v>-0.18673275669868303</v>
      </c>
      <c r="AT208" s="5">
        <v>-0.24201773708099428</v>
      </c>
      <c r="AU208" s="5">
        <v>6.0513678550665528E-2</v>
      </c>
      <c r="AV208" s="5">
        <v>0.10608189436902646</v>
      </c>
      <c r="AW208" s="5">
        <v>0.19595496363030734</v>
      </c>
      <c r="AX208" s="5">
        <v>0.23934121031775502</v>
      </c>
      <c r="AY208" s="5">
        <v>-0.10643276033040139</v>
      </c>
      <c r="AZ208" s="5">
        <v>-6.5099652695394458E-2</v>
      </c>
      <c r="BA208" s="5">
        <v>-0.26850059354089417</v>
      </c>
      <c r="BB208" s="8"/>
    </row>
    <row r="209" spans="1:54" x14ac:dyDescent="0.2">
      <c r="A209" s="1" t="s">
        <v>110</v>
      </c>
      <c r="B209" s="9" t="s">
        <v>131</v>
      </c>
      <c r="C209" s="7" t="s">
        <v>121</v>
      </c>
      <c r="D209" s="5">
        <v>250</v>
      </c>
      <c r="E209" s="5">
        <f t="shared" si="6"/>
        <v>25</v>
      </c>
      <c r="F209" s="12">
        <f t="shared" si="7"/>
        <v>22.727272727272727</v>
      </c>
      <c r="G209" s="5">
        <v>-3.385143685933877</v>
      </c>
      <c r="H209" s="5">
        <v>-16.106182372726114</v>
      </c>
      <c r="I209" s="5">
        <v>-1.7699110474747888</v>
      </c>
      <c r="J209" s="5">
        <v>-0.87054302325310062</v>
      </c>
      <c r="K209" s="5">
        <v>14.187709827881529</v>
      </c>
      <c r="L209" s="5">
        <v>14.75523514093579</v>
      </c>
      <c r="M209" s="5">
        <v>14.490744928633099</v>
      </c>
      <c r="N209" s="5" t="e">
        <v>#VALUE!</v>
      </c>
      <c r="O209" s="5">
        <v>-2.6764023486554413E-2</v>
      </c>
      <c r="P209" s="5">
        <v>-1.9312104518793786E-2</v>
      </c>
      <c r="Q209" s="5">
        <v>-1.3273035582028688E-2</v>
      </c>
      <c r="R209" s="5">
        <v>-0.12378903972352132</v>
      </c>
      <c r="S209" s="5">
        <v>-8.6735541813000971E-2</v>
      </c>
      <c r="T209" s="5">
        <v>-6.7077286437390624E-2</v>
      </c>
      <c r="U209" s="5">
        <v>-0.51387624450720903</v>
      </c>
      <c r="V209" s="5">
        <v>-0.55653537307133305</v>
      </c>
      <c r="W209" s="5">
        <v>-0.54318024434105505</v>
      </c>
      <c r="X209" s="5">
        <v>-0.54356999492160796</v>
      </c>
      <c r="Y209" s="5">
        <v>-1.0794521819177301</v>
      </c>
      <c r="Z209" s="8"/>
      <c r="AA209" s="5">
        <v>1.0872864794309962</v>
      </c>
      <c r="AB209" s="5">
        <v>1.9309618812253526</v>
      </c>
      <c r="AC209" s="5">
        <v>0.83126811159889524</v>
      </c>
      <c r="AD209" s="5">
        <v>1.6425975207249761</v>
      </c>
      <c r="AE209" s="5">
        <v>1.6021516955943875</v>
      </c>
      <c r="AF209" s="5">
        <v>-0.50754346706461395</v>
      </c>
      <c r="AG209" s="5">
        <v>-8.7686307062459806E-2</v>
      </c>
      <c r="AH209" s="5">
        <v>-4.2889619503788702E-2</v>
      </c>
      <c r="AI209" s="5">
        <v>-1.29881514574168E-2</v>
      </c>
      <c r="AJ209" s="5">
        <v>-0.25356618738473902</v>
      </c>
      <c r="AK209" s="5">
        <v>-5.9076631626471199E-2</v>
      </c>
      <c r="AM209" s="5" t="e">
        <v>#DIV/0!</v>
      </c>
      <c r="AN209" s="5">
        <v>3.0677545816725456</v>
      </c>
      <c r="AO209" s="5">
        <v>11.104032228125934</v>
      </c>
      <c r="AP209" s="5">
        <v>13.757343372687183</v>
      </c>
      <c r="AQ209" s="5">
        <v>13.101210945965725</v>
      </c>
      <c r="AR209" s="5">
        <v>-0.15190524364878344</v>
      </c>
      <c r="AS209" s="5">
        <v>-0.14334645262428714</v>
      </c>
      <c r="AT209" s="5">
        <v>-0.18397177650359986</v>
      </c>
      <c r="AU209" s="5">
        <v>8.492375523501583E-2</v>
      </c>
      <c r="AV209" s="5">
        <v>7.1407359818251387E-2</v>
      </c>
      <c r="AW209" s="5">
        <v>6.1302792200577327E-2</v>
      </c>
      <c r="AX209" s="5">
        <v>0.15644290886046452</v>
      </c>
      <c r="AY209" s="5">
        <v>-0.10239579998244799</v>
      </c>
      <c r="AZ209" s="5">
        <v>-6.0946721590235869E-2</v>
      </c>
      <c r="BA209" s="5">
        <v>0.48154042916056916</v>
      </c>
      <c r="BB209" s="8"/>
    </row>
    <row r="210" spans="1:54" x14ac:dyDescent="0.2">
      <c r="A210" s="1" t="s">
        <v>110</v>
      </c>
      <c r="B210" s="9" t="s">
        <v>131</v>
      </c>
      <c r="C210" s="7" t="s">
        <v>122</v>
      </c>
      <c r="D210" s="5">
        <v>500</v>
      </c>
      <c r="E210" s="5">
        <f t="shared" si="6"/>
        <v>50</v>
      </c>
      <c r="F210" s="12">
        <f t="shared" si="7"/>
        <v>45.454545454545453</v>
      </c>
      <c r="G210" s="5">
        <v>-3.3010591601659627</v>
      </c>
      <c r="H210" s="5">
        <v>-0.85784694558854913</v>
      </c>
      <c r="I210" s="5">
        <v>-0.11145768550860308</v>
      </c>
      <c r="J210" s="5">
        <v>-6.6915035261210537E-2</v>
      </c>
      <c r="K210" s="5">
        <v>10.903257809950903</v>
      </c>
      <c r="L210" s="5">
        <v>11.382839928034056</v>
      </c>
      <c r="M210" s="5">
        <v>11.240169028730154</v>
      </c>
      <c r="N210" s="5">
        <v>8.9464738746340267</v>
      </c>
      <c r="O210" s="5">
        <v>-2.3023641078820191E-2</v>
      </c>
      <c r="P210" s="5">
        <v>-1.2244281563877624E-2</v>
      </c>
      <c r="Q210" s="5">
        <v>-4.1691630719555423E-3</v>
      </c>
      <c r="R210" s="5">
        <v>-9.473139926158651E-2</v>
      </c>
      <c r="S210" s="5">
        <v>-5.002152547101732E-2</v>
      </c>
      <c r="T210" s="5">
        <v>-3.8316144187140869E-2</v>
      </c>
      <c r="U210" s="5">
        <v>-0.45530782793638802</v>
      </c>
      <c r="V210" s="5">
        <v>1.6471384939998113E-2</v>
      </c>
      <c r="W210" s="5">
        <v>1.8407389622366072E-2</v>
      </c>
      <c r="X210" s="5">
        <v>1.3021189435929885E-2</v>
      </c>
      <c r="Y210" s="5">
        <v>-0.86584900016431199</v>
      </c>
      <c r="Z210" s="8"/>
      <c r="AA210" s="5">
        <v>0.96247655243229535</v>
      </c>
      <c r="AB210" s="5">
        <v>1.6622904221244279</v>
      </c>
      <c r="AC210" s="5">
        <v>0.73948225760984909</v>
      </c>
      <c r="AD210" s="5">
        <v>1.5602591932267058</v>
      </c>
      <c r="AE210" s="5">
        <v>1.5240908974938463</v>
      </c>
      <c r="AF210" s="5">
        <v>-0.72017167172018604</v>
      </c>
      <c r="AG210" s="5">
        <v>-8.5071095751424297E-2</v>
      </c>
      <c r="AH210" s="5">
        <v>-3.8026283834773897E-2</v>
      </c>
      <c r="AI210" s="5">
        <v>-1.2655973670782E-2</v>
      </c>
      <c r="AJ210" s="5">
        <v>-0.312911465283293</v>
      </c>
      <c r="AK210" s="5">
        <v>-7.80655489349803E-2</v>
      </c>
      <c r="AM210" s="5" t="e">
        <v>#DIV/0!</v>
      </c>
      <c r="AN210" s="5">
        <v>19.756339505971525</v>
      </c>
      <c r="AO210" s="5" t="e">
        <v>#DIV/0!</v>
      </c>
      <c r="AP210" s="5">
        <v>27.651090999777818</v>
      </c>
      <c r="AQ210" s="5">
        <v>29.477724628422884</v>
      </c>
      <c r="AR210" s="5">
        <v>-0.11268177664517454</v>
      </c>
      <c r="AS210" s="5">
        <v>-6.3443342620608412E-2</v>
      </c>
      <c r="AT210" s="5">
        <v>-0.29363573448457414</v>
      </c>
      <c r="AU210" s="5">
        <v>0.13464288329860147</v>
      </c>
      <c r="AV210" s="5">
        <v>3.6732825267476316E-2</v>
      </c>
      <c r="AW210" s="5">
        <v>6.203258734582151E-2</v>
      </c>
      <c r="AX210" s="5">
        <v>0.13201222202183516</v>
      </c>
      <c r="AY210" s="5">
        <v>-9.7616410145215812E-2</v>
      </c>
      <c r="AZ210" s="5">
        <v>-5.854065833089795E-2</v>
      </c>
      <c r="BA210" s="5">
        <v>-36.72504</v>
      </c>
      <c r="BB210" s="8"/>
    </row>
    <row r="211" spans="1:54" x14ac:dyDescent="0.2">
      <c r="A211" s="1" t="s">
        <v>110</v>
      </c>
      <c r="B211" s="9" t="s">
        <v>131</v>
      </c>
      <c r="C211" s="7" t="s">
        <v>123</v>
      </c>
      <c r="D211" s="5">
        <v>1000</v>
      </c>
      <c r="E211" s="5">
        <f t="shared" si="6"/>
        <v>100</v>
      </c>
      <c r="F211" s="12">
        <f t="shared" si="7"/>
        <v>90.909090909090907</v>
      </c>
      <c r="G211" s="5">
        <v>-3.2881665132379219</v>
      </c>
      <c r="H211" s="5">
        <v>0.59389403925360718</v>
      </c>
      <c r="I211" s="5">
        <v>0.11238264555431821</v>
      </c>
      <c r="J211" s="5">
        <v>4.5761249920569735E-2</v>
      </c>
      <c r="K211" s="5">
        <v>11.043619007298361</v>
      </c>
      <c r="L211" s="5">
        <v>11.431131983588736</v>
      </c>
      <c r="M211" s="5">
        <v>11.296407366098714</v>
      </c>
      <c r="N211" s="5">
        <v>8.6650979986626933</v>
      </c>
      <c r="O211" s="5">
        <v>-1.5343389201605911E-2</v>
      </c>
      <c r="P211" s="5">
        <v>3.0835109950369498E-3</v>
      </c>
      <c r="Q211" s="5">
        <v>1.3093239399530297E-3</v>
      </c>
      <c r="R211" s="5">
        <v>3.2286267179927053E-3</v>
      </c>
      <c r="S211" s="5">
        <v>2.7094992963467651E-2</v>
      </c>
      <c r="T211" s="5">
        <v>-4.5775924471363194E-3</v>
      </c>
      <c r="U211" s="5">
        <v>1.0544855911883075E-2</v>
      </c>
      <c r="V211" s="5">
        <v>2.3075853297581661E-3</v>
      </c>
      <c r="W211" s="5">
        <v>7.9791688920985288E-3</v>
      </c>
      <c r="X211" s="5">
        <v>4.3581123826378007E-3</v>
      </c>
      <c r="Y211" s="5">
        <v>-0.26351926091957401</v>
      </c>
      <c r="Z211" s="8"/>
      <c r="AA211" s="5">
        <v>1.2159367118758111</v>
      </c>
      <c r="AB211" s="5">
        <v>1.6116472249700635</v>
      </c>
      <c r="AC211" s="5">
        <v>0.98135818730425162</v>
      </c>
      <c r="AD211" s="5">
        <v>1.5831888540490078</v>
      </c>
      <c r="AE211" s="5">
        <v>1.0639625856705992</v>
      </c>
      <c r="AF211" s="5">
        <v>-1.10708529002787</v>
      </c>
      <c r="AG211" s="5">
        <v>-7.9626524312320507E-2</v>
      </c>
      <c r="AH211" s="5">
        <v>-2.70147782201943E-2</v>
      </c>
      <c r="AI211" s="5">
        <v>3.2221245303567236E-3</v>
      </c>
      <c r="AJ211" s="5">
        <v>9.1715429479585886E-2</v>
      </c>
      <c r="AK211" s="5">
        <v>4.7472293271271226E-2</v>
      </c>
      <c r="AM211" s="5" t="e">
        <v>#DIV/0!</v>
      </c>
      <c r="AN211" s="5">
        <v>84.056475537828717</v>
      </c>
      <c r="AO211" s="5" t="e">
        <v>#VALUE!</v>
      </c>
      <c r="AP211" s="5" t="e">
        <v>#VALUE!</v>
      </c>
      <c r="AQ211" s="5">
        <v>70.308605371538135</v>
      </c>
      <c r="AR211" s="5">
        <v>9.0145421316140117E-2</v>
      </c>
      <c r="AS211" s="5">
        <v>1.2654338688365685E-2</v>
      </c>
      <c r="AT211" s="5">
        <v>0.12045057679877469</v>
      </c>
      <c r="AU211" s="5">
        <v>0.5470956869571888</v>
      </c>
      <c r="AV211" s="5">
        <v>0.41719519348392986</v>
      </c>
      <c r="AW211" s="5">
        <v>0.38533183668934207</v>
      </c>
      <c r="AX211" s="5">
        <v>0.38235210858126578</v>
      </c>
      <c r="AY211" s="5">
        <v>-8.4855903298236668E-2</v>
      </c>
      <c r="AZ211" s="5">
        <v>-4.779577309056704E-2</v>
      </c>
      <c r="BA211" s="5">
        <v>8.8229057422344397</v>
      </c>
      <c r="BB211" s="8"/>
    </row>
    <row r="212" spans="1:54" ht="15" customHeight="1" x14ac:dyDescent="0.2">
      <c r="A212" s="1" t="s">
        <v>109</v>
      </c>
      <c r="B212" s="9" t="s">
        <v>142</v>
      </c>
      <c r="C212" s="7" t="s">
        <v>116</v>
      </c>
      <c r="D212" s="5">
        <v>0</v>
      </c>
      <c r="E212" s="5">
        <f t="shared" si="6"/>
        <v>0</v>
      </c>
      <c r="F212" s="12">
        <f t="shared" si="7"/>
        <v>0</v>
      </c>
      <c r="G212" s="5">
        <v>0</v>
      </c>
      <c r="H212" s="5">
        <v>0</v>
      </c>
      <c r="I212" s="5">
        <v>2.5940253295878568E-2</v>
      </c>
      <c r="J212" s="5">
        <v>3.2045428768931572E-2</v>
      </c>
      <c r="K212" s="5">
        <v>15.533846900283992</v>
      </c>
      <c r="L212" s="5">
        <v>15.265944157332335</v>
      </c>
      <c r="M212" s="5">
        <v>15.536923803151685</v>
      </c>
      <c r="N212" s="8"/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0.41556498992776036</v>
      </c>
      <c r="U212" s="8"/>
      <c r="V212" s="8"/>
      <c r="W212" s="8"/>
      <c r="X212" s="8"/>
      <c r="Y212" s="8"/>
      <c r="Z212" s="8"/>
      <c r="AA212" s="5">
        <v>15.072958915312947</v>
      </c>
      <c r="AB212" s="5">
        <v>0</v>
      </c>
      <c r="AC212" s="5">
        <v>0.40822386773126124</v>
      </c>
      <c r="AD212" s="5">
        <v>5.0752469975184669</v>
      </c>
      <c r="AE212" s="5">
        <v>0.74740527896023823</v>
      </c>
      <c r="AF212" s="5">
        <v>10.528338640752672</v>
      </c>
      <c r="AG212" s="5">
        <v>9.8408139984422466E-2</v>
      </c>
      <c r="AH212" s="5">
        <v>0.3319082266694095</v>
      </c>
      <c r="AI212" s="5">
        <v>0.18742496915982043</v>
      </c>
      <c r="AJ212" s="5">
        <v>0</v>
      </c>
      <c r="AK212" s="5">
        <v>5.6917946605367087E-3</v>
      </c>
      <c r="AM212" s="8"/>
      <c r="AN212" s="5">
        <v>6.0526361757412133</v>
      </c>
      <c r="AO212" s="5">
        <v>17.03047669126952</v>
      </c>
      <c r="AP212" s="5">
        <v>6.5782835122274808</v>
      </c>
      <c r="AQ212" s="5">
        <v>9.6475598923173855</v>
      </c>
      <c r="AR212" s="5">
        <v>0</v>
      </c>
      <c r="AS212" s="5">
        <v>0</v>
      </c>
      <c r="AT212" s="5">
        <v>0</v>
      </c>
      <c r="AU212" s="5">
        <v>9.9639966427503897</v>
      </c>
      <c r="AV212" s="5">
        <v>9.9805781836899872</v>
      </c>
      <c r="AW212" s="5">
        <v>10.008369358109722</v>
      </c>
      <c r="AX212" s="5">
        <v>10.001190616210607</v>
      </c>
      <c r="AY212" s="5">
        <v>0</v>
      </c>
      <c r="AZ212" s="5">
        <v>2.7079579093038725E-2</v>
      </c>
      <c r="BA212" s="8"/>
      <c r="BB212" s="8"/>
    </row>
    <row r="213" spans="1:54" x14ac:dyDescent="0.2">
      <c r="A213" s="1" t="s">
        <v>109</v>
      </c>
      <c r="B213" s="9" t="s">
        <v>142</v>
      </c>
      <c r="C213" s="7" t="s">
        <v>116</v>
      </c>
      <c r="D213" s="5">
        <v>15.625</v>
      </c>
      <c r="E213" s="5">
        <f t="shared" si="6"/>
        <v>1.5625</v>
      </c>
      <c r="F213" s="12">
        <f t="shared" si="7"/>
        <v>1.4204545454545454</v>
      </c>
      <c r="G213" s="5">
        <v>0</v>
      </c>
      <c r="H213" s="5">
        <v>0</v>
      </c>
      <c r="I213" s="5">
        <v>7.580386018983476E-3</v>
      </c>
      <c r="J213" s="5">
        <v>-2.0171626748521354E-3</v>
      </c>
      <c r="K213" s="5">
        <v>-2.1405599930418844</v>
      </c>
      <c r="L213" s="5">
        <v>-2.2848253613807006</v>
      </c>
      <c r="M213" s="5">
        <v>-2.1224456866506038</v>
      </c>
      <c r="N213" s="8"/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-1.152658244607345E-2</v>
      </c>
      <c r="U213" s="8"/>
      <c r="V213" s="8"/>
      <c r="W213" s="8"/>
      <c r="X213" s="8"/>
      <c r="Y213" s="8"/>
      <c r="Z213" s="8"/>
      <c r="AA213" s="5">
        <v>-2.3968740671162614E-2</v>
      </c>
      <c r="AB213" s="5">
        <v>0</v>
      </c>
      <c r="AC213" s="5">
        <v>-0.19804073849145337</v>
      </c>
      <c r="AD213" s="5">
        <v>-0.56201076249798299</v>
      </c>
      <c r="AE213" s="5">
        <v>-0.53842226747897393</v>
      </c>
      <c r="AF213" s="5">
        <v>-0.46560236807089783</v>
      </c>
      <c r="AG213" s="5">
        <v>-5.0697970747691154E-4</v>
      </c>
      <c r="AH213" s="5">
        <v>-8.9371906937226603E-4</v>
      </c>
      <c r="AI213" s="5">
        <v>-1.2781139871520936E-3</v>
      </c>
      <c r="AJ213" s="5">
        <v>0</v>
      </c>
      <c r="AK213" s="5">
        <v>0</v>
      </c>
      <c r="AM213" s="8"/>
      <c r="AN213" s="5">
        <v>7.5615644235054731</v>
      </c>
      <c r="AO213" s="5">
        <v>2.1006753611311773</v>
      </c>
      <c r="AP213" s="5">
        <v>2.1520353005780399</v>
      </c>
      <c r="AQ213" s="5">
        <v>2.4061555216375083</v>
      </c>
      <c r="AR213" s="5">
        <v>0</v>
      </c>
      <c r="AS213" s="5">
        <v>0</v>
      </c>
      <c r="AT213" s="5">
        <v>0</v>
      </c>
      <c r="AU213" s="5">
        <v>0</v>
      </c>
      <c r="AV213" s="5">
        <v>-9.5776886494614022E-4</v>
      </c>
      <c r="AW213" s="5">
        <v>1.9209356227045671E-4</v>
      </c>
      <c r="AX213" s="5">
        <v>1.0355129788195416E-3</v>
      </c>
      <c r="AY213" s="5">
        <v>0</v>
      </c>
      <c r="AZ213" s="5">
        <v>-1.008536587830472E-2</v>
      </c>
      <c r="BA213" s="8"/>
      <c r="BB213" s="8"/>
    </row>
    <row r="214" spans="1:54" x14ac:dyDescent="0.2">
      <c r="A214" s="1" t="s">
        <v>109</v>
      </c>
      <c r="B214" s="9" t="s">
        <v>142</v>
      </c>
      <c r="C214" s="7" t="s">
        <v>116</v>
      </c>
      <c r="D214" s="5">
        <v>31.25</v>
      </c>
      <c r="E214" s="5">
        <f t="shared" si="6"/>
        <v>3.125</v>
      </c>
      <c r="F214" s="12">
        <f t="shared" si="7"/>
        <v>2.8409090909090908</v>
      </c>
      <c r="G214" s="5">
        <v>0</v>
      </c>
      <c r="H214" s="5">
        <v>0</v>
      </c>
      <c r="I214" s="5">
        <v>3.790193009491738E-3</v>
      </c>
      <c r="J214" s="5">
        <v>2.017162674852746E-3</v>
      </c>
      <c r="K214" s="5">
        <v>-0.45982399850529498</v>
      </c>
      <c r="L214" s="5">
        <v>-0.55727447838553679</v>
      </c>
      <c r="M214" s="5">
        <v>-0.46620194273250348</v>
      </c>
      <c r="N214" s="8"/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-7.6843882973822997E-3</v>
      </c>
      <c r="U214" s="8"/>
      <c r="V214" s="8"/>
      <c r="W214" s="8"/>
      <c r="X214" s="8"/>
      <c r="Y214" s="8"/>
      <c r="Z214" s="8"/>
      <c r="AA214" s="5">
        <v>1.1279407374661599E-2</v>
      </c>
      <c r="AB214" s="5">
        <v>0</v>
      </c>
      <c r="AC214" s="5">
        <v>5.0349340294439937E-3</v>
      </c>
      <c r="AD214" s="5">
        <v>-0.14797704117356902</v>
      </c>
      <c r="AE214" s="5">
        <v>-0.13744847599555077</v>
      </c>
      <c r="AF214" s="5">
        <v>-0.10853202052934652</v>
      </c>
      <c r="AG214" s="5">
        <v>-2.8165539304274984E-4</v>
      </c>
      <c r="AH214" s="5">
        <v>-8.3786162753650417E-4</v>
      </c>
      <c r="AI214" s="5">
        <v>-4.915823027508287E-4</v>
      </c>
      <c r="AJ214" s="5">
        <v>0</v>
      </c>
      <c r="AK214" s="5">
        <v>8.9431023774532159E-3</v>
      </c>
      <c r="AM214" s="8"/>
      <c r="AN214" s="5">
        <v>10.08208589800735</v>
      </c>
      <c r="AO214" s="5">
        <v>5.6420165949300234</v>
      </c>
      <c r="AP214" s="5">
        <v>5.7331999868112646</v>
      </c>
      <c r="AQ214" s="5">
        <v>5.8282433746330868</v>
      </c>
      <c r="AR214" s="5">
        <v>0</v>
      </c>
      <c r="AS214" s="5">
        <v>0</v>
      </c>
      <c r="AT214" s="5">
        <v>0</v>
      </c>
      <c r="AU214" s="5">
        <v>1.5060453871938217E-2</v>
      </c>
      <c r="AV214" s="5">
        <v>9.8969449377775964E-3</v>
      </c>
      <c r="AW214" s="5">
        <v>9.2204909889697095E-3</v>
      </c>
      <c r="AX214" s="5">
        <v>1.0355129788192974E-2</v>
      </c>
      <c r="AY214" s="5">
        <v>0</v>
      </c>
      <c r="AZ214" s="5">
        <v>-1.1331871773376107E-3</v>
      </c>
      <c r="BA214" s="8"/>
      <c r="BB214" s="8"/>
    </row>
    <row r="215" spans="1:54" x14ac:dyDescent="0.2">
      <c r="A215" s="1" t="s">
        <v>109</v>
      </c>
      <c r="B215" s="9" t="s">
        <v>142</v>
      </c>
      <c r="C215" s="7" t="s">
        <v>116</v>
      </c>
      <c r="D215" s="5">
        <v>62.5</v>
      </c>
      <c r="E215" s="5">
        <f t="shared" si="6"/>
        <v>6.25</v>
      </c>
      <c r="F215" s="12">
        <f t="shared" si="7"/>
        <v>5.6818181818181817</v>
      </c>
      <c r="G215" s="5">
        <v>0</v>
      </c>
      <c r="H215" s="5">
        <v>0</v>
      </c>
      <c r="I215" s="5">
        <v>-5.0535906793223173E-3</v>
      </c>
      <c r="J215" s="5">
        <v>-4.7067129079885195E-3</v>
      </c>
      <c r="K215" s="5">
        <v>-0.57081599814450201</v>
      </c>
      <c r="L215" s="5">
        <v>-0.69349712865755819</v>
      </c>
      <c r="M215" s="5">
        <v>-0.62569208103573093</v>
      </c>
      <c r="N215" s="8"/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-1.2967405251832612E-2</v>
      </c>
      <c r="U215" s="8"/>
      <c r="V215" s="8"/>
      <c r="W215" s="8"/>
      <c r="X215" s="8"/>
      <c r="Y215" s="8"/>
      <c r="Z215" s="8"/>
      <c r="AA215" s="5">
        <v>8.4595555309974202E-3</v>
      </c>
      <c r="AB215" s="5">
        <v>0</v>
      </c>
      <c r="AC215" s="5">
        <v>-3.4405382534531515E-2</v>
      </c>
      <c r="AD215" s="5">
        <v>-0.20233595425773654</v>
      </c>
      <c r="AE215" s="5">
        <v>-0.19776759136050504</v>
      </c>
      <c r="AF215" s="5">
        <v>-0.14923152822785146</v>
      </c>
      <c r="AG215" s="5">
        <v>-9.7640536254816127E-4</v>
      </c>
      <c r="AH215" s="5">
        <v>-9.4957651120802788E-4</v>
      </c>
      <c r="AI215" s="5">
        <v>1.6713798293528023E-3</v>
      </c>
      <c r="AJ215" s="5">
        <v>0</v>
      </c>
      <c r="AK215" s="5">
        <v>8.9431023774532159E-3</v>
      </c>
      <c r="AM215" s="8"/>
      <c r="AN215" s="5">
        <v>14.703041934594097</v>
      </c>
      <c r="AO215" s="5">
        <v>11.677909820072143</v>
      </c>
      <c r="AP215" s="5">
        <v>11.394109382130242</v>
      </c>
      <c r="AQ215" s="5">
        <v>11.335666013047838</v>
      </c>
      <c r="AR215" s="5">
        <v>0</v>
      </c>
      <c r="AS215" s="5">
        <v>0</v>
      </c>
      <c r="AT215" s="5">
        <v>0</v>
      </c>
      <c r="AU215" s="5">
        <v>1.5060453871938217E-2</v>
      </c>
      <c r="AV215" s="5">
        <v>6.3851257663080085E-3</v>
      </c>
      <c r="AW215" s="5">
        <v>4.6102454944848548E-3</v>
      </c>
      <c r="AX215" s="5">
        <v>7.3225560645080456E-3</v>
      </c>
      <c r="AY215" s="5">
        <v>0</v>
      </c>
      <c r="AZ215" s="5">
        <v>7.9323102413631982E-4</v>
      </c>
      <c r="BA215" s="8"/>
      <c r="BB215" s="8"/>
    </row>
    <row r="216" spans="1:54" x14ac:dyDescent="0.2">
      <c r="A216" s="1" t="s">
        <v>109</v>
      </c>
      <c r="B216" s="9" t="s">
        <v>142</v>
      </c>
      <c r="C216" s="7" t="s">
        <v>116</v>
      </c>
      <c r="D216" s="5">
        <v>125</v>
      </c>
      <c r="E216" s="5">
        <f t="shared" si="6"/>
        <v>12.5</v>
      </c>
      <c r="F216" s="12">
        <f t="shared" si="7"/>
        <v>11.363636363636363</v>
      </c>
      <c r="G216" s="5">
        <v>-3.1453330005451634</v>
      </c>
      <c r="H216" s="5">
        <v>-0.51052749995089197</v>
      </c>
      <c r="I216" s="5">
        <v>9.2228029897632291E-2</v>
      </c>
      <c r="J216" s="5">
        <v>3.7653703263909377E-2</v>
      </c>
      <c r="K216" s="5">
        <v>0.12684799958766657</v>
      </c>
      <c r="L216" s="5">
        <v>6.8111325136009482E-2</v>
      </c>
      <c r="M216" s="5">
        <v>0.12268472177171041</v>
      </c>
      <c r="N216" s="8"/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-1.152658244607345E-2</v>
      </c>
      <c r="U216" s="8"/>
      <c r="V216" s="8"/>
      <c r="W216" s="8"/>
      <c r="X216" s="8"/>
      <c r="Y216" s="8"/>
      <c r="Z216" s="8"/>
      <c r="AA216" s="5">
        <v>9.0235258997309886E-2</v>
      </c>
      <c r="AB216" s="5">
        <v>0</v>
      </c>
      <c r="AC216" s="5">
        <v>0.10992939297618776</v>
      </c>
      <c r="AD216" s="5">
        <v>-7.2478550778891648E-2</v>
      </c>
      <c r="AE216" s="5">
        <v>-7.4657265738590828E-2</v>
      </c>
      <c r="AF216" s="5">
        <v>-3.5272906672037863E-2</v>
      </c>
      <c r="AG216" s="5">
        <v>5.6331078608546151E-4</v>
      </c>
      <c r="AH216" s="5">
        <v>7.5407546478282322E-4</v>
      </c>
      <c r="AI216" s="5">
        <v>8.4552156073141316E-3</v>
      </c>
      <c r="AJ216" s="5">
        <v>0.12419251221950534</v>
      </c>
      <c r="AK216" s="5">
        <v>7.8252145802714113E-2</v>
      </c>
      <c r="AM216" s="8"/>
      <c r="AN216" s="5">
        <v>39.068082854778694</v>
      </c>
      <c r="AO216" s="5">
        <v>23.377110268804394</v>
      </c>
      <c r="AP216" s="5">
        <v>23.461077346611752</v>
      </c>
      <c r="AQ216" s="5">
        <v>23.47338386664152</v>
      </c>
      <c r="AR216" s="5">
        <v>0</v>
      </c>
      <c r="AS216" s="5">
        <v>0</v>
      </c>
      <c r="AT216" s="5">
        <v>0.13546407679973749</v>
      </c>
      <c r="AU216" s="5">
        <v>4.6436399438476883E-2</v>
      </c>
      <c r="AV216" s="5">
        <v>3.0329347389961514E-2</v>
      </c>
      <c r="AW216" s="5">
        <v>3.1119157087772464E-2</v>
      </c>
      <c r="AX216" s="5">
        <v>2.9734015534665814E-2</v>
      </c>
      <c r="AY216" s="5">
        <v>0</v>
      </c>
      <c r="AZ216" s="5">
        <v>5.6659358866880533E-4</v>
      </c>
      <c r="BA216" s="8"/>
      <c r="BB216" s="8"/>
    </row>
    <row r="217" spans="1:54" x14ac:dyDescent="0.2">
      <c r="A217" s="1" t="s">
        <v>109</v>
      </c>
      <c r="B217" s="9" t="s">
        <v>142</v>
      </c>
      <c r="C217" s="7" t="s">
        <v>116</v>
      </c>
      <c r="D217" s="5">
        <v>250</v>
      </c>
      <c r="E217" s="5">
        <f t="shared" si="6"/>
        <v>25</v>
      </c>
      <c r="F217" s="12">
        <f t="shared" si="7"/>
        <v>22.727272727272727</v>
      </c>
      <c r="G217" s="5">
        <v>-3.1470362369628244</v>
      </c>
      <c r="H217" s="5">
        <v>0.67187305367872874</v>
      </c>
      <c r="I217" s="5">
        <v>0.15666131105899184</v>
      </c>
      <c r="J217" s="5">
        <v>7.8669344319238776E-2</v>
      </c>
      <c r="K217" s="5">
        <v>-0.2061279993299594</v>
      </c>
      <c r="L217" s="5">
        <v>-0.33436468703132305</v>
      </c>
      <c r="M217" s="5">
        <v>-0.19629555483473959</v>
      </c>
      <c r="N217" s="8"/>
      <c r="O217" s="5">
        <v>0</v>
      </c>
      <c r="P217" s="5">
        <v>0</v>
      </c>
      <c r="Q217" s="5">
        <v>0</v>
      </c>
      <c r="R217" s="5">
        <v>0</v>
      </c>
      <c r="S217" s="5">
        <v>3.5522336784061193E-2</v>
      </c>
      <c r="T217" s="5">
        <v>5.7632912230368011E-3</v>
      </c>
      <c r="U217" s="8"/>
      <c r="V217" s="8"/>
      <c r="W217" s="8"/>
      <c r="X217" s="8"/>
      <c r="Y217" s="8"/>
      <c r="Z217" s="8"/>
      <c r="AA217" s="5">
        <v>0.15227199955796089</v>
      </c>
      <c r="AB217" s="5">
        <v>0</v>
      </c>
      <c r="AC217" s="5">
        <v>5.5384274323881488E-2</v>
      </c>
      <c r="AD217" s="5">
        <v>-0.1872362561788018</v>
      </c>
      <c r="AE217" s="5">
        <v>-0.18540711690047301</v>
      </c>
      <c r="AF217" s="5">
        <v>-0.12209852309551483</v>
      </c>
      <c r="AG217" s="5">
        <v>1.4082769652136728E-3</v>
      </c>
      <c r="AH217" s="5">
        <v>2.5135848826095125E-3</v>
      </c>
      <c r="AI217" s="5">
        <v>1.5337367845825657E-2</v>
      </c>
      <c r="AJ217" s="5">
        <v>0.32009887482612398</v>
      </c>
      <c r="AK217" s="5">
        <v>0.15426851601106523</v>
      </c>
      <c r="AM217" s="8"/>
      <c r="AN217" s="5">
        <v>78.556252621974394</v>
      </c>
      <c r="AO217" s="5">
        <v>46.651315832418256</v>
      </c>
      <c r="AP217" s="5">
        <v>47.472675351510908</v>
      </c>
      <c r="AQ217" s="5">
        <v>47.214118346798315</v>
      </c>
      <c r="AR217" s="5">
        <v>4.5805482147059928E-3</v>
      </c>
      <c r="AS217" s="5">
        <v>0</v>
      </c>
      <c r="AT217" s="5">
        <v>0.2668651215419231</v>
      </c>
      <c r="AU217" s="5">
        <v>4.8946475083801344E-2</v>
      </c>
      <c r="AV217" s="5">
        <v>2.1709427605446252E-2</v>
      </c>
      <c r="AW217" s="5">
        <v>2.7469379404638672E-2</v>
      </c>
      <c r="AX217" s="5">
        <v>1.9230955320927889E-2</v>
      </c>
      <c r="AY217" s="5">
        <v>0</v>
      </c>
      <c r="AZ217" s="5">
        <v>-3.3995615320129083E-4</v>
      </c>
      <c r="BA217" s="8"/>
      <c r="BB217" s="8"/>
    </row>
    <row r="218" spans="1:54" x14ac:dyDescent="0.2">
      <c r="A218" s="1" t="s">
        <v>109</v>
      </c>
      <c r="B218" s="9" t="s">
        <v>142</v>
      </c>
      <c r="C218" s="7" t="s">
        <v>116</v>
      </c>
      <c r="D218" s="5">
        <v>500</v>
      </c>
      <c r="E218" s="5">
        <f t="shared" si="6"/>
        <v>50</v>
      </c>
      <c r="F218" s="12">
        <f t="shared" si="7"/>
        <v>45.454545454545453</v>
      </c>
      <c r="G218" s="5">
        <v>-3.1343836235744842</v>
      </c>
      <c r="H218" s="5">
        <v>2.8244484205429128</v>
      </c>
      <c r="I218" s="5">
        <v>0.37522910793968206</v>
      </c>
      <c r="J218" s="5">
        <v>0.2064229803932161</v>
      </c>
      <c r="K218" s="5">
        <v>-0.6183839979898782</v>
      </c>
      <c r="L218" s="5">
        <v>-0.77399233109102372</v>
      </c>
      <c r="M218" s="5">
        <v>-0.56434972014987084</v>
      </c>
      <c r="N218" s="8"/>
      <c r="O218" s="5">
        <v>0</v>
      </c>
      <c r="P218" s="5">
        <v>0</v>
      </c>
      <c r="Q218" s="5">
        <v>3.0330249912647322E-3</v>
      </c>
      <c r="R218" s="5">
        <v>0</v>
      </c>
      <c r="S218" s="5">
        <v>0.10554539571796837</v>
      </c>
      <c r="T218" s="5">
        <v>6.2435654916231376E-3</v>
      </c>
      <c r="U218" s="8"/>
      <c r="V218" s="8"/>
      <c r="W218" s="8"/>
      <c r="X218" s="8"/>
      <c r="Y218" s="8"/>
      <c r="Z218" s="8"/>
      <c r="AA218" s="5">
        <v>0.29326459174126018</v>
      </c>
      <c r="AB218" s="5">
        <v>0</v>
      </c>
      <c r="AC218" s="5">
        <v>0.1418173084959985</v>
      </c>
      <c r="AD218" s="5">
        <v>-0.33521329735237082</v>
      </c>
      <c r="AE218" s="5">
        <v>-0.32532768778803006</v>
      </c>
      <c r="AF218" s="5">
        <v>-0.23252985398412562</v>
      </c>
      <c r="AG218" s="5">
        <v>7.8487969527908374E-3</v>
      </c>
      <c r="AH218" s="5">
        <v>1.0975987320728159E-2</v>
      </c>
      <c r="AI218" s="5">
        <v>4.2669343878771443E-2</v>
      </c>
      <c r="AJ218" s="5">
        <v>0.86700413710292978</v>
      </c>
      <c r="AK218" s="5">
        <v>0.37784607544738952</v>
      </c>
      <c r="AM218" s="8"/>
      <c r="AN218" s="5">
        <v>163.4138089302034</v>
      </c>
      <c r="AO218" s="5">
        <v>87.103510286633508</v>
      </c>
      <c r="AP218" s="5">
        <v>92.826680290824854</v>
      </c>
      <c r="AQ218" s="5">
        <v>93.198423871426328</v>
      </c>
      <c r="AR218" s="5">
        <v>0.26244623783665344</v>
      </c>
      <c r="AS218" s="5">
        <v>0</v>
      </c>
      <c r="AT218" s="5">
        <v>0.75768667102007314</v>
      </c>
      <c r="AU218" s="5">
        <v>7.781234500501677E-2</v>
      </c>
      <c r="AV218" s="5">
        <v>1.9793889875553972E-2</v>
      </c>
      <c r="AW218" s="5">
        <v>3.6881963955877617E-2</v>
      </c>
      <c r="AX218" s="5">
        <v>1.4497181703468698E-2</v>
      </c>
      <c r="AY218" s="5">
        <v>3.2211267723124964E-4</v>
      </c>
      <c r="AZ218" s="5">
        <v>1.1331871773376107E-3</v>
      </c>
      <c r="BA218" s="8"/>
      <c r="BB218" s="8"/>
    </row>
    <row r="219" spans="1:54" x14ac:dyDescent="0.2">
      <c r="A219" s="1" t="s">
        <v>109</v>
      </c>
      <c r="B219" s="9" t="s">
        <v>142</v>
      </c>
      <c r="C219" s="7" t="s">
        <v>116</v>
      </c>
      <c r="D219" s="5">
        <v>1000</v>
      </c>
      <c r="E219" s="5">
        <f t="shared" si="6"/>
        <v>100</v>
      </c>
      <c r="F219" s="12">
        <f t="shared" si="7"/>
        <v>90.909090909090907</v>
      </c>
      <c r="G219" s="5">
        <v>-3.1276923376479582</v>
      </c>
      <c r="H219" s="5">
        <v>6.1291063781231463</v>
      </c>
      <c r="I219" s="5">
        <v>0.74919481820953227</v>
      </c>
      <c r="J219" s="5">
        <v>0.39469149671276177</v>
      </c>
      <c r="K219" s="5">
        <v>-0.85622399721675424</v>
      </c>
      <c r="L219" s="5">
        <v>-1.2012360978532683</v>
      </c>
      <c r="M219" s="5">
        <v>-0.6502290253900691</v>
      </c>
      <c r="N219" s="8"/>
      <c r="O219" s="5">
        <v>0</v>
      </c>
      <c r="P219" s="5">
        <v>1.1997003793648084E-4</v>
      </c>
      <c r="Q219" s="5">
        <v>2.0411223264560064E-2</v>
      </c>
      <c r="R219" s="5">
        <v>8.8978631822019677E-3</v>
      </c>
      <c r="S219" s="5">
        <v>0.24665246902417529</v>
      </c>
      <c r="T219" s="5">
        <v>3.5540295875393174E-2</v>
      </c>
      <c r="U219" s="8"/>
      <c r="V219" s="8"/>
      <c r="W219" s="8"/>
      <c r="X219" s="8"/>
      <c r="Y219" s="8"/>
      <c r="Z219" s="8"/>
      <c r="AA219" s="5">
        <v>0.49770385040704501</v>
      </c>
      <c r="AB219" s="5">
        <v>0</v>
      </c>
      <c r="AC219" s="5">
        <v>0.35076707071791446</v>
      </c>
      <c r="AD219" s="5">
        <v>-0.50885982526012952</v>
      </c>
      <c r="AE219" s="5">
        <v>-0.48848595066044653</v>
      </c>
      <c r="AF219" s="5">
        <v>-0.36303960867066498</v>
      </c>
      <c r="AG219" s="5">
        <v>7.5671415597480876E-3</v>
      </c>
      <c r="AH219" s="5">
        <v>1.4997723132903394E-2</v>
      </c>
      <c r="AI219" s="5">
        <v>7.6391889847477773E-2</v>
      </c>
      <c r="AJ219" s="5">
        <v>1.911838071004891</v>
      </c>
      <c r="AK219" s="5">
        <v>0.78252145802713935</v>
      </c>
      <c r="AM219" s="8"/>
      <c r="AN219" s="5">
        <v>314.22501048789775</v>
      </c>
      <c r="AO219" s="5"/>
      <c r="AP219" s="5">
        <v>175.6828197704445</v>
      </c>
      <c r="AQ219" s="5">
        <v>183.3490507487785</v>
      </c>
      <c r="AR219" s="5">
        <v>0.66867300915889805</v>
      </c>
      <c r="AS219" s="5">
        <v>9.118404049019585E-2</v>
      </c>
      <c r="AT219" s="5">
        <v>1.6195229350643892</v>
      </c>
      <c r="AU219" s="5">
        <v>0.13052393355680236</v>
      </c>
      <c r="AV219" s="5">
        <v>2.2986452758707365E-2</v>
      </c>
      <c r="AW219" s="5">
        <v>7.4916489285376753E-2</v>
      </c>
      <c r="AX219" s="5">
        <v>1.2648051384149483E-2</v>
      </c>
      <c r="AY219" s="5">
        <v>2.9291442001617971E-2</v>
      </c>
      <c r="AZ219" s="5">
        <v>2.6063305078764969E-2</v>
      </c>
      <c r="BA219" s="8"/>
      <c r="BB219" s="8"/>
    </row>
    <row r="220" spans="1:54" x14ac:dyDescent="0.2">
      <c r="A220" s="1" t="s">
        <v>109</v>
      </c>
      <c r="B220" s="9" t="s">
        <v>142</v>
      </c>
      <c r="C220" s="7" t="s">
        <v>116</v>
      </c>
      <c r="D220" s="5">
        <v>0</v>
      </c>
      <c r="E220" s="5">
        <f t="shared" si="6"/>
        <v>0</v>
      </c>
      <c r="F220" s="12">
        <f t="shared" si="7"/>
        <v>0</v>
      </c>
      <c r="G220" s="5">
        <v>0</v>
      </c>
      <c r="H220" s="5">
        <v>0</v>
      </c>
      <c r="I220" s="5">
        <v>2.5940253295878568E-2</v>
      </c>
      <c r="J220" s="5">
        <v>3.2045428768931572E-2</v>
      </c>
      <c r="K220" s="5">
        <v>15.533846900283992</v>
      </c>
      <c r="L220" s="5">
        <v>15.265944157332335</v>
      </c>
      <c r="M220" s="5">
        <v>15.536923803151685</v>
      </c>
      <c r="N220" s="8"/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0.41556498992776036</v>
      </c>
      <c r="U220" s="8"/>
      <c r="V220" s="8"/>
      <c r="W220" s="8"/>
      <c r="X220" s="8"/>
      <c r="Y220" s="8"/>
      <c r="Z220" s="8"/>
      <c r="AA220" s="5">
        <v>15.072958915312947</v>
      </c>
      <c r="AB220" s="5">
        <v>0</v>
      </c>
      <c r="AC220" s="5">
        <v>0.40822386773126124</v>
      </c>
      <c r="AD220" s="5">
        <v>5.0752469975184669</v>
      </c>
      <c r="AE220" s="5">
        <v>0.74740527896023823</v>
      </c>
      <c r="AF220" s="5">
        <v>10.528338640752672</v>
      </c>
      <c r="AG220" s="5">
        <v>9.8408139984422466E-2</v>
      </c>
      <c r="AH220" s="5">
        <v>0.3319082266694095</v>
      </c>
      <c r="AI220" s="5">
        <v>0.18742496915982043</v>
      </c>
      <c r="AJ220" s="5">
        <v>0</v>
      </c>
      <c r="AK220" s="5">
        <v>5.6917946605367087E-3</v>
      </c>
      <c r="AM220" s="8"/>
      <c r="AN220" s="5">
        <v>6.0526361757412133</v>
      </c>
      <c r="AO220" s="5">
        <v>17.03047669126952</v>
      </c>
      <c r="AP220" s="5">
        <v>6.5782835122274808</v>
      </c>
      <c r="AQ220" s="5">
        <v>9.6475598923173855</v>
      </c>
      <c r="AR220" s="5">
        <v>0</v>
      </c>
      <c r="AS220" s="5">
        <v>0</v>
      </c>
      <c r="AT220" s="5">
        <v>0</v>
      </c>
      <c r="AU220" s="5">
        <v>9.9639966427503897</v>
      </c>
      <c r="AV220" s="5">
        <v>9.9805781836899872</v>
      </c>
      <c r="AW220" s="5">
        <v>10.008369358109722</v>
      </c>
      <c r="AX220" s="5">
        <v>10.001190616210607</v>
      </c>
      <c r="AY220" s="5">
        <v>0</v>
      </c>
      <c r="AZ220" s="5">
        <v>2.7079579093038725E-2</v>
      </c>
      <c r="BA220" s="8"/>
      <c r="BB220" s="8"/>
    </row>
    <row r="221" spans="1:54" x14ac:dyDescent="0.2">
      <c r="A221" s="1" t="s">
        <v>109</v>
      </c>
      <c r="B221" s="9" t="s">
        <v>142</v>
      </c>
      <c r="C221" s="7" t="s">
        <v>117</v>
      </c>
      <c r="D221" s="5">
        <v>15.625</v>
      </c>
      <c r="E221" s="5">
        <f t="shared" si="6"/>
        <v>1.5625</v>
      </c>
      <c r="F221" s="12">
        <f t="shared" si="7"/>
        <v>1.4204545454545454</v>
      </c>
      <c r="G221" s="5">
        <v>0</v>
      </c>
      <c r="H221" s="5">
        <v>0</v>
      </c>
      <c r="I221" s="5">
        <v>3.3520639314862044E-2</v>
      </c>
      <c r="J221" s="5">
        <v>3.0028266094079437E-2</v>
      </c>
      <c r="K221" s="5">
        <v>13.393286907242107</v>
      </c>
      <c r="L221" s="5">
        <v>12.981118795951634</v>
      </c>
      <c r="M221" s="5">
        <v>13.414478116501082</v>
      </c>
      <c r="N221" s="8"/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0.4040384074816869</v>
      </c>
      <c r="U221" s="8"/>
      <c r="V221" s="8"/>
      <c r="W221" s="8"/>
      <c r="X221" s="8"/>
      <c r="Y221" s="8"/>
      <c r="Z221" s="8"/>
      <c r="AA221" s="5">
        <v>15.048990174641785</v>
      </c>
      <c r="AB221" s="5">
        <v>0</v>
      </c>
      <c r="AC221" s="5">
        <v>0.21018312923980786</v>
      </c>
      <c r="AD221" s="5">
        <v>4.513236235020484</v>
      </c>
      <c r="AE221" s="5">
        <v>0.20898301148126433</v>
      </c>
      <c r="AF221" s="5">
        <v>10.062736272681773</v>
      </c>
      <c r="AG221" s="5">
        <v>9.7901160276945551E-2</v>
      </c>
      <c r="AH221" s="5">
        <v>0.33101450760003726</v>
      </c>
      <c r="AI221" s="5">
        <v>0.18614685517266832</v>
      </c>
      <c r="AJ221" s="5">
        <v>0</v>
      </c>
      <c r="AK221" s="5">
        <v>5.6917946605367087E-3</v>
      </c>
      <c r="AM221" s="8"/>
      <c r="AN221" s="5">
        <v>13.614200599246686</v>
      </c>
      <c r="AO221" s="5">
        <v>19.131152052400697</v>
      </c>
      <c r="AP221" s="5">
        <v>8.7303188128055211</v>
      </c>
      <c r="AQ221" s="5">
        <v>12.053715413954894</v>
      </c>
      <c r="AR221" s="5">
        <v>0</v>
      </c>
      <c r="AS221" s="5">
        <v>0</v>
      </c>
      <c r="AT221" s="5">
        <v>0</v>
      </c>
      <c r="AU221" s="5">
        <v>9.9639966427503897</v>
      </c>
      <c r="AV221" s="5">
        <v>9.9796204148250407</v>
      </c>
      <c r="AW221" s="5">
        <v>10.008561451671993</v>
      </c>
      <c r="AX221" s="5">
        <v>10.002226129189427</v>
      </c>
      <c r="AY221" s="5">
        <v>0</v>
      </c>
      <c r="AZ221" s="5">
        <v>1.6994213214734006E-2</v>
      </c>
      <c r="BA221" s="8"/>
      <c r="BB221" s="8"/>
    </row>
    <row r="222" spans="1:54" x14ac:dyDescent="0.2">
      <c r="A222" s="1" t="s">
        <v>109</v>
      </c>
      <c r="B222" s="9" t="s">
        <v>142</v>
      </c>
      <c r="C222" s="7" t="s">
        <v>118</v>
      </c>
      <c r="D222" s="5">
        <v>31.25</v>
      </c>
      <c r="E222" s="5">
        <f t="shared" si="6"/>
        <v>3.125</v>
      </c>
      <c r="F222" s="12">
        <f t="shared" si="7"/>
        <v>2.8409090909090908</v>
      </c>
      <c r="G222" s="5">
        <v>0</v>
      </c>
      <c r="H222" s="5">
        <v>0</v>
      </c>
      <c r="I222" s="5">
        <v>2.9730446305370306E-2</v>
      </c>
      <c r="J222" s="5">
        <v>3.4062591443784318E-2</v>
      </c>
      <c r="K222" s="5">
        <v>15.074022901778696</v>
      </c>
      <c r="L222" s="5">
        <v>14.708669678946798</v>
      </c>
      <c r="M222" s="5">
        <v>15.070721860419182</v>
      </c>
      <c r="N222" s="8"/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0.40788060163037809</v>
      </c>
      <c r="U222" s="8"/>
      <c r="V222" s="8"/>
      <c r="W222" s="8"/>
      <c r="X222" s="8"/>
      <c r="Y222" s="8"/>
      <c r="Z222" s="8"/>
      <c r="AA222" s="5">
        <v>15.084238322687609</v>
      </c>
      <c r="AB222" s="5">
        <v>0</v>
      </c>
      <c r="AC222" s="5">
        <v>0.41325880176070523</v>
      </c>
      <c r="AD222" s="5">
        <v>4.9272699563448983</v>
      </c>
      <c r="AE222" s="5">
        <v>0.60995680296468746</v>
      </c>
      <c r="AF222" s="5">
        <v>10.419806620223325</v>
      </c>
      <c r="AG222" s="5">
        <v>9.8126484591379709E-2</v>
      </c>
      <c r="AH222" s="5">
        <v>0.33107036504187304</v>
      </c>
      <c r="AI222" s="5">
        <v>0.18693338685706959</v>
      </c>
      <c r="AJ222" s="5">
        <v>0</v>
      </c>
      <c r="AK222" s="5">
        <v>1.4634897037989925E-2</v>
      </c>
      <c r="AM222" s="8"/>
      <c r="AN222" s="5">
        <v>16.134722073748563</v>
      </c>
      <c r="AO222" s="5">
        <v>22.672493286199543</v>
      </c>
      <c r="AP222" s="5">
        <v>12.311483499038745</v>
      </c>
      <c r="AQ222" s="5">
        <v>15.475803266950471</v>
      </c>
      <c r="AR222" s="5">
        <v>0</v>
      </c>
      <c r="AS222" s="5">
        <v>0</v>
      </c>
      <c r="AT222" s="5">
        <v>0</v>
      </c>
      <c r="AU222" s="5">
        <v>9.9790570966223271</v>
      </c>
      <c r="AV222" s="5">
        <v>9.9904751286277644</v>
      </c>
      <c r="AW222" s="5">
        <v>10.017589849098693</v>
      </c>
      <c r="AX222" s="5">
        <v>10.0115457459988</v>
      </c>
      <c r="AY222" s="5">
        <v>0</v>
      </c>
      <c r="AZ222" s="5">
        <v>2.5946391915701115E-2</v>
      </c>
      <c r="BA222" s="8"/>
      <c r="BB222" s="8"/>
    </row>
    <row r="223" spans="1:54" x14ac:dyDescent="0.2">
      <c r="A223" s="1" t="s">
        <v>109</v>
      </c>
      <c r="B223" s="9" t="s">
        <v>142</v>
      </c>
      <c r="C223" s="7" t="s">
        <v>119</v>
      </c>
      <c r="D223" s="5">
        <v>62.5</v>
      </c>
      <c r="E223" s="5">
        <f t="shared" si="6"/>
        <v>6.25</v>
      </c>
      <c r="F223" s="12">
        <f t="shared" si="7"/>
        <v>5.6818181818181817</v>
      </c>
      <c r="G223" s="5">
        <v>0</v>
      </c>
      <c r="H223" s="5">
        <v>0</v>
      </c>
      <c r="I223" s="5">
        <v>2.0886662616556251E-2</v>
      </c>
      <c r="J223" s="5">
        <v>2.7338715860943053E-2</v>
      </c>
      <c r="K223" s="5">
        <v>14.96303090213949</v>
      </c>
      <c r="L223" s="5">
        <v>14.572447028674777</v>
      </c>
      <c r="M223" s="5">
        <v>14.911231722115954</v>
      </c>
      <c r="N223" s="8"/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0.40259758467592777</v>
      </c>
      <c r="U223" s="8"/>
      <c r="V223" s="8"/>
      <c r="W223" s="8"/>
      <c r="X223" s="8"/>
      <c r="Y223" s="8"/>
      <c r="Z223" s="8"/>
      <c r="AA223" s="5">
        <v>15.081418470843944</v>
      </c>
      <c r="AB223" s="5">
        <v>0</v>
      </c>
      <c r="AC223" s="5">
        <v>0.37381848519672972</v>
      </c>
      <c r="AD223" s="5">
        <v>4.8729110432607303</v>
      </c>
      <c r="AE223" s="5">
        <v>0.54963768759973319</v>
      </c>
      <c r="AF223" s="5">
        <v>10.379107112524819</v>
      </c>
      <c r="AG223" s="5">
        <v>9.7431734621874294E-2</v>
      </c>
      <c r="AH223" s="5">
        <v>0.33095865015820147</v>
      </c>
      <c r="AI223" s="5">
        <v>0.18909634898917321</v>
      </c>
      <c r="AJ223" s="5">
        <v>0</v>
      </c>
      <c r="AK223" s="5">
        <v>1.4634897037989925E-2</v>
      </c>
      <c r="AM223" s="8"/>
      <c r="AN223" s="5">
        <v>20.75567811033531</v>
      </c>
      <c r="AO223" s="5">
        <v>28.708386511341665</v>
      </c>
      <c r="AP223" s="5">
        <v>17.972392894357721</v>
      </c>
      <c r="AQ223" s="5">
        <v>20.983225905365224</v>
      </c>
      <c r="AR223" s="5">
        <v>0</v>
      </c>
      <c r="AS223" s="5">
        <v>0</v>
      </c>
      <c r="AT223" s="5">
        <v>0</v>
      </c>
      <c r="AU223" s="5">
        <v>9.9790570966223271</v>
      </c>
      <c r="AV223" s="5">
        <v>9.9869633094562946</v>
      </c>
      <c r="AW223" s="5">
        <v>10.012979603604208</v>
      </c>
      <c r="AX223" s="5">
        <v>10.008513172275116</v>
      </c>
      <c r="AY223" s="5">
        <v>0</v>
      </c>
      <c r="AZ223" s="5">
        <v>2.7872810117175045E-2</v>
      </c>
      <c r="BA223" s="8"/>
      <c r="BB223" s="8"/>
    </row>
    <row r="224" spans="1:54" x14ac:dyDescent="0.2">
      <c r="A224" s="1" t="s">
        <v>109</v>
      </c>
      <c r="B224" s="9" t="s">
        <v>142</v>
      </c>
      <c r="C224" s="7" t="s">
        <v>120</v>
      </c>
      <c r="D224" s="5">
        <v>125</v>
      </c>
      <c r="E224" s="5">
        <f t="shared" si="6"/>
        <v>12.5</v>
      </c>
      <c r="F224" s="12">
        <f t="shared" si="7"/>
        <v>11.363636363636363</v>
      </c>
      <c r="G224" s="5">
        <v>-3.1453330005451634</v>
      </c>
      <c r="H224" s="5">
        <v>-0.51052749995089197</v>
      </c>
      <c r="I224" s="5">
        <v>0.11816828319351086</v>
      </c>
      <c r="J224" s="5">
        <v>6.9699132032840949E-2</v>
      </c>
      <c r="K224" s="5">
        <v>15.660694899871658</v>
      </c>
      <c r="L224" s="5">
        <v>15.334055482468344</v>
      </c>
      <c r="M224" s="5">
        <v>15.659608524923396</v>
      </c>
      <c r="N224" s="8"/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0.4040384074816869</v>
      </c>
      <c r="U224" s="8"/>
      <c r="V224" s="8"/>
      <c r="W224" s="8"/>
      <c r="X224" s="8"/>
      <c r="Y224" s="8"/>
      <c r="Z224" s="8"/>
      <c r="AA224" s="5">
        <v>15.163194174310258</v>
      </c>
      <c r="AB224" s="5">
        <v>0</v>
      </c>
      <c r="AC224" s="5">
        <v>0.51815326070744905</v>
      </c>
      <c r="AD224" s="5">
        <v>5.0027684467395757</v>
      </c>
      <c r="AE224" s="5">
        <v>0.67274801322164746</v>
      </c>
      <c r="AF224" s="5">
        <v>10.493065734080634</v>
      </c>
      <c r="AG224" s="5">
        <v>9.8971450770507924E-2</v>
      </c>
      <c r="AH224" s="5">
        <v>0.33266230213419234</v>
      </c>
      <c r="AI224" s="5">
        <v>0.19588018476713456</v>
      </c>
      <c r="AJ224" s="5">
        <v>0.12419251221950534</v>
      </c>
      <c r="AK224" s="5">
        <v>8.3943940463250821E-2</v>
      </c>
      <c r="AM224" s="8"/>
      <c r="AN224" s="5">
        <v>45.120719030519908</v>
      </c>
      <c r="AO224" s="5">
        <v>40.407586960073914</v>
      </c>
      <c r="AP224" s="5">
        <v>30.039360858839238</v>
      </c>
      <c r="AQ224" s="5">
        <v>33.120943758958902</v>
      </c>
      <c r="AR224" s="5">
        <v>0</v>
      </c>
      <c r="AS224" s="5">
        <v>0</v>
      </c>
      <c r="AT224" s="5">
        <v>0.13546407679973749</v>
      </c>
      <c r="AU224" s="5">
        <v>10.010433042188867</v>
      </c>
      <c r="AV224" s="5">
        <v>10.010907531079949</v>
      </c>
      <c r="AW224" s="5">
        <v>10.039488515197494</v>
      </c>
      <c r="AX224" s="5">
        <v>10.030924631745274</v>
      </c>
      <c r="AY224" s="5">
        <v>0</v>
      </c>
      <c r="AZ224" s="5">
        <v>2.7646172681707531E-2</v>
      </c>
      <c r="BA224" s="8"/>
      <c r="BB224" s="8"/>
    </row>
    <row r="225" spans="1:54" x14ac:dyDescent="0.2">
      <c r="A225" s="1" t="s">
        <v>109</v>
      </c>
      <c r="B225" s="9" t="s">
        <v>142</v>
      </c>
      <c r="C225" s="7" t="s">
        <v>121</v>
      </c>
      <c r="D225" s="5">
        <v>250</v>
      </c>
      <c r="E225" s="5">
        <f t="shared" si="6"/>
        <v>25</v>
      </c>
      <c r="F225" s="12">
        <f t="shared" si="7"/>
        <v>22.727272727272727</v>
      </c>
      <c r="G225" s="5">
        <v>-3.1470362369628244</v>
      </c>
      <c r="H225" s="5">
        <v>0.67187305367872874</v>
      </c>
      <c r="I225" s="5">
        <v>0.1826015643548704</v>
      </c>
      <c r="J225" s="5">
        <v>0.11071477308817035</v>
      </c>
      <c r="K225" s="5">
        <v>15.327718900954032</v>
      </c>
      <c r="L225" s="5">
        <v>14.931579470301012</v>
      </c>
      <c r="M225" s="5">
        <v>15.340628248316946</v>
      </c>
      <c r="N225" s="8"/>
      <c r="O225" s="5">
        <v>0</v>
      </c>
      <c r="P225" s="5">
        <v>0</v>
      </c>
      <c r="Q225" s="5">
        <v>0</v>
      </c>
      <c r="R225" s="5">
        <v>0</v>
      </c>
      <c r="S225" s="5">
        <v>3.5522336784061193E-2</v>
      </c>
      <c r="T225" s="5">
        <v>0.42132828115079718</v>
      </c>
      <c r="U225" s="8"/>
      <c r="V225" s="8"/>
      <c r="W225" s="8"/>
      <c r="X225" s="8"/>
      <c r="Y225" s="8"/>
      <c r="Z225" s="8"/>
      <c r="AA225" s="5">
        <v>15.225230914870908</v>
      </c>
      <c r="AB225" s="5">
        <v>0</v>
      </c>
      <c r="AC225" s="5">
        <v>0.46360814205514272</v>
      </c>
      <c r="AD225" s="5">
        <v>4.8880107413396656</v>
      </c>
      <c r="AE225" s="5">
        <v>0.56199816205976527</v>
      </c>
      <c r="AF225" s="5">
        <v>10.406240117657156</v>
      </c>
      <c r="AG225" s="5">
        <v>9.9816416949636139E-2</v>
      </c>
      <c r="AH225" s="5">
        <v>0.33442181155201905</v>
      </c>
      <c r="AI225" s="5">
        <v>0.20276233700564608</v>
      </c>
      <c r="AJ225" s="5">
        <v>0.32009887482612398</v>
      </c>
      <c r="AK225" s="5">
        <v>0.15996031067160194</v>
      </c>
      <c r="AM225" s="8"/>
      <c r="AN225" s="5">
        <v>84.608888797715608</v>
      </c>
      <c r="AO225" s="5">
        <v>63.681792523687776</v>
      </c>
      <c r="AP225" s="5">
        <v>54.050958863738394</v>
      </c>
      <c r="AQ225" s="5">
        <v>56.861678239115705</v>
      </c>
      <c r="AR225" s="5">
        <v>4.5805482147059928E-3</v>
      </c>
      <c r="AS225" s="5">
        <v>0</v>
      </c>
      <c r="AT225" s="5">
        <v>0.2668651215419231</v>
      </c>
      <c r="AU225" s="5">
        <v>10.01294311783419</v>
      </c>
      <c r="AV225" s="5">
        <v>10.002287611295433</v>
      </c>
      <c r="AW225" s="5">
        <v>10.035838737514361</v>
      </c>
      <c r="AX225" s="5">
        <v>10.020421571531536</v>
      </c>
      <c r="AY225" s="5">
        <v>0</v>
      </c>
      <c r="AZ225" s="5">
        <v>2.6739622939837435E-2</v>
      </c>
      <c r="BA225" s="8"/>
      <c r="BB225" s="8"/>
    </row>
    <row r="226" spans="1:54" x14ac:dyDescent="0.2">
      <c r="A226" s="1" t="s">
        <v>109</v>
      </c>
      <c r="B226" s="9" t="s">
        <v>142</v>
      </c>
      <c r="C226" s="7" t="s">
        <v>122</v>
      </c>
      <c r="D226" s="5">
        <v>500</v>
      </c>
      <c r="E226" s="5">
        <f t="shared" si="6"/>
        <v>50</v>
      </c>
      <c r="F226" s="12">
        <f t="shared" si="7"/>
        <v>45.454545454545453</v>
      </c>
      <c r="G226" s="5">
        <v>-3.1343836235744842</v>
      </c>
      <c r="H226" s="5">
        <v>2.8244484205429128</v>
      </c>
      <c r="I226" s="5">
        <v>0.40116936123556063</v>
      </c>
      <c r="J226" s="5">
        <v>0.23846840916214768</v>
      </c>
      <c r="K226" s="5">
        <v>14.915462902294113</v>
      </c>
      <c r="L226" s="5">
        <v>14.49195182624131</v>
      </c>
      <c r="M226" s="5">
        <v>14.972574083001813</v>
      </c>
      <c r="N226" s="8"/>
      <c r="O226" s="5">
        <v>0</v>
      </c>
      <c r="P226" s="5">
        <v>0</v>
      </c>
      <c r="Q226" s="5">
        <v>3.0330249912647322E-3</v>
      </c>
      <c r="R226" s="5">
        <v>0</v>
      </c>
      <c r="S226" s="5">
        <v>0.10554539571796837</v>
      </c>
      <c r="T226" s="5">
        <v>0.4218085554193835</v>
      </c>
      <c r="U226" s="8"/>
      <c r="V226" s="8"/>
      <c r="W226" s="8"/>
      <c r="X226" s="8"/>
      <c r="Y226" s="8"/>
      <c r="Z226" s="8"/>
      <c r="AA226" s="5">
        <v>15.366223507054208</v>
      </c>
      <c r="AB226" s="5">
        <v>0</v>
      </c>
      <c r="AC226" s="5">
        <v>0.55004117622725968</v>
      </c>
      <c r="AD226" s="5">
        <v>4.7400337001660962</v>
      </c>
      <c r="AE226" s="5">
        <v>0.42207759117220822</v>
      </c>
      <c r="AF226" s="5">
        <v>10.295808786768546</v>
      </c>
      <c r="AG226" s="5">
        <v>0.1062569369372133</v>
      </c>
      <c r="AH226" s="5">
        <v>0.34288421399013769</v>
      </c>
      <c r="AI226" s="5">
        <v>0.23009431303859187</v>
      </c>
      <c r="AJ226" s="5">
        <v>0.86700413710292978</v>
      </c>
      <c r="AK226" s="5">
        <v>0.38353787010792623</v>
      </c>
      <c r="AM226" s="8"/>
      <c r="AN226" s="5">
        <v>169.46644510594462</v>
      </c>
      <c r="AO226" s="5">
        <v>104.13398697790302</v>
      </c>
      <c r="AP226" s="5">
        <v>99.404963803052325</v>
      </c>
      <c r="AQ226" s="5">
        <v>102.84598376374372</v>
      </c>
      <c r="AR226" s="5">
        <v>0.26244623783665344</v>
      </c>
      <c r="AS226" s="5">
        <v>0</v>
      </c>
      <c r="AT226" s="5">
        <v>0.75768667102007314</v>
      </c>
      <c r="AU226" s="5">
        <v>10.041808987755406</v>
      </c>
      <c r="AV226" s="5">
        <v>10.000372073565542</v>
      </c>
      <c r="AW226" s="5">
        <v>10.045251322065599</v>
      </c>
      <c r="AX226" s="5">
        <v>10.015687797914076</v>
      </c>
      <c r="AY226" s="5">
        <v>3.2211267723124964E-4</v>
      </c>
      <c r="AZ226" s="5">
        <v>2.8212766270376336E-2</v>
      </c>
      <c r="BA226" s="8"/>
      <c r="BB226" s="8"/>
    </row>
    <row r="227" spans="1:54" x14ac:dyDescent="0.2">
      <c r="A227" s="1" t="s">
        <v>109</v>
      </c>
      <c r="B227" s="9" t="s">
        <v>142</v>
      </c>
      <c r="C227" s="7" t="s">
        <v>123</v>
      </c>
      <c r="D227" s="5">
        <v>1000</v>
      </c>
      <c r="E227" s="5">
        <f t="shared" si="6"/>
        <v>100</v>
      </c>
      <c r="F227" s="12">
        <f t="shared" si="7"/>
        <v>90.909090909090907</v>
      </c>
      <c r="G227" s="5">
        <v>-3.1276923376479582</v>
      </c>
      <c r="H227" s="5">
        <v>6.1291063781231463</v>
      </c>
      <c r="I227" s="5">
        <v>0.77513507150541083</v>
      </c>
      <c r="J227" s="5">
        <v>0.42673692548169334</v>
      </c>
      <c r="K227" s="5">
        <v>14.677622903067236</v>
      </c>
      <c r="L227" s="5">
        <v>14.064708059479067</v>
      </c>
      <c r="M227" s="5">
        <v>14.886694777761615</v>
      </c>
      <c r="N227" s="8"/>
      <c r="O227" s="5">
        <v>0</v>
      </c>
      <c r="P227" s="5">
        <v>1.1997003793648084E-4</v>
      </c>
      <c r="Q227" s="5">
        <v>2.0411223264560064E-2</v>
      </c>
      <c r="R227" s="5">
        <v>8.8978631822019677E-3</v>
      </c>
      <c r="S227" s="5">
        <v>0.24665246902417529</v>
      </c>
      <c r="T227" s="5">
        <v>0.45110528580315357</v>
      </c>
      <c r="U227" s="8"/>
      <c r="V227" s="8"/>
      <c r="W227" s="8"/>
      <c r="X227" s="8"/>
      <c r="Y227" s="8"/>
      <c r="Z227" s="8"/>
      <c r="AA227" s="5">
        <v>15.570662765719993</v>
      </c>
      <c r="AB227" s="5">
        <v>0</v>
      </c>
      <c r="AC227" s="5">
        <v>0.75899093844917576</v>
      </c>
      <c r="AD227" s="5">
        <v>4.566387172258338</v>
      </c>
      <c r="AE227" s="5">
        <v>0.2589193282997917</v>
      </c>
      <c r="AF227" s="5">
        <v>10.165299032082006</v>
      </c>
      <c r="AG227" s="5">
        <v>0.10597528154417055</v>
      </c>
      <c r="AH227" s="5">
        <v>0.34690594980231293</v>
      </c>
      <c r="AI227" s="5">
        <v>0.26381685900729818</v>
      </c>
      <c r="AJ227" s="5">
        <v>1.911838071004891</v>
      </c>
      <c r="AK227" s="5">
        <v>0.78821325268767595</v>
      </c>
      <c r="AM227" s="8"/>
      <c r="AN227" s="5">
        <v>320.27764666363896</v>
      </c>
      <c r="AO227" s="5"/>
      <c r="AP227" s="5">
        <v>182.26110328267197</v>
      </c>
      <c r="AQ227" s="5">
        <v>192.99661064109586</v>
      </c>
      <c r="AR227" s="5">
        <v>0.66867300915889805</v>
      </c>
      <c r="AS227" s="5">
        <v>9.118404049019585E-2</v>
      </c>
      <c r="AT227" s="5">
        <v>1.6195229350643892</v>
      </c>
      <c r="AU227" s="5">
        <v>10.094520576307191</v>
      </c>
      <c r="AV227" s="5">
        <v>10.003564636448695</v>
      </c>
      <c r="AW227" s="5">
        <v>10.0832858473951</v>
      </c>
      <c r="AX227" s="5">
        <v>10.013838667594756</v>
      </c>
      <c r="AY227" s="5">
        <v>2.9291442001617971E-2</v>
      </c>
      <c r="AZ227" s="5">
        <v>5.3142884171803698E-2</v>
      </c>
      <c r="BA227" s="8"/>
      <c r="BB227" s="8"/>
    </row>
    <row r="228" spans="1:54" x14ac:dyDescent="0.2">
      <c r="A228" s="1" t="s">
        <v>110</v>
      </c>
      <c r="B228" s="9" t="s">
        <v>133</v>
      </c>
      <c r="C228" s="7" t="s">
        <v>116</v>
      </c>
      <c r="D228" s="5">
        <v>0</v>
      </c>
      <c r="E228" s="5">
        <f t="shared" si="6"/>
        <v>0</v>
      </c>
      <c r="F228" s="12">
        <f t="shared" si="7"/>
        <v>0</v>
      </c>
      <c r="G228" s="5">
        <v>-3.1118765709125298</v>
      </c>
      <c r="H228" s="5">
        <v>0.15646768414786116</v>
      </c>
      <c r="I228" s="5">
        <v>0.14150053902102488</v>
      </c>
      <c r="J228" s="5">
        <v>8.7410382576932177E-2</v>
      </c>
      <c r="K228" s="5">
        <v>8.3561119728375726</v>
      </c>
      <c r="L228" s="5">
        <v>8.3467332984855886</v>
      </c>
      <c r="M228" s="5">
        <v>8.2198763587046422</v>
      </c>
      <c r="N228" s="8"/>
      <c r="O228" s="5">
        <v>-1.848399002558164E-2</v>
      </c>
      <c r="P228" s="5">
        <v>-1.811892917312791E-2</v>
      </c>
      <c r="Q228" s="5">
        <v>-9.3660265857493478E-3</v>
      </c>
      <c r="R228" s="5">
        <v>-0.12594931147574223</v>
      </c>
      <c r="S228" s="5">
        <v>-6.5268429863229727E-2</v>
      </c>
      <c r="T228" s="5">
        <v>-8.2607174196859798E-2</v>
      </c>
      <c r="U228" s="5">
        <v>-3.2881070179768463</v>
      </c>
      <c r="V228" s="5">
        <v>2.8658908244272446E-3</v>
      </c>
      <c r="W228" s="5">
        <v>-2.1205075104192805</v>
      </c>
      <c r="X228" s="5">
        <v>7.2421445698233333E-3</v>
      </c>
      <c r="Y228" s="5">
        <v>-0.29764132735189675</v>
      </c>
      <c r="Z228" s="8"/>
      <c r="AA228" s="5">
        <v>1.0856429598114024</v>
      </c>
      <c r="AB228" s="5">
        <v>1.0740377778866623</v>
      </c>
      <c r="AC228" s="5">
        <v>0.7544009487449872</v>
      </c>
      <c r="AD228" s="5">
        <v>1.2109957859306335</v>
      </c>
      <c r="AE228" s="5">
        <v>1.1870999671414288</v>
      </c>
      <c r="AF228" s="5">
        <v>0.98764138681706015</v>
      </c>
      <c r="AG228" s="5">
        <v>4.1121687384239186E-3</v>
      </c>
      <c r="AH228" s="5">
        <v>4.3289517422718873E-3</v>
      </c>
      <c r="AI228" s="5">
        <v>1.2092924647670325E-2</v>
      </c>
      <c r="AJ228" s="5">
        <v>0.156843572653943</v>
      </c>
      <c r="AK228" s="5">
        <v>9.6138350557619934E-2</v>
      </c>
      <c r="AM228" s="8"/>
      <c r="AN228" s="5">
        <v>21.844519445682721</v>
      </c>
      <c r="AO228" s="5">
        <v>3.7045693868597116</v>
      </c>
      <c r="AP228" s="5">
        <v>3.6645769071858609</v>
      </c>
      <c r="AQ228" s="5">
        <v>5.0796616567903019</v>
      </c>
      <c r="AR228" s="5">
        <v>-5.1937959099692343E-2</v>
      </c>
      <c r="AS228" s="5">
        <v>-0.11543304097211229</v>
      </c>
      <c r="AT228" s="5">
        <v>0.11034328883432321</v>
      </c>
      <c r="AU228" s="5">
        <v>9.6637912344940458E-2</v>
      </c>
      <c r="AV228" s="5">
        <v>6.2893488798131503E-2</v>
      </c>
      <c r="AW228" s="5">
        <v>6.8961588854999922E-2</v>
      </c>
      <c r="AX228" s="5">
        <v>6.5311282878382837E-2</v>
      </c>
      <c r="AY228" s="5">
        <v>-9.6414754888131504E-2</v>
      </c>
      <c r="AZ228" s="5">
        <v>-9.4281173154488973E-2</v>
      </c>
      <c r="BA228" s="8"/>
      <c r="BB228" s="8"/>
    </row>
    <row r="229" spans="1:54" x14ac:dyDescent="0.2">
      <c r="A229" s="1" t="s">
        <v>110</v>
      </c>
      <c r="B229" s="9" t="s">
        <v>133</v>
      </c>
      <c r="C229" s="7" t="s">
        <v>116</v>
      </c>
      <c r="D229" s="5">
        <v>15.625</v>
      </c>
      <c r="E229" s="5">
        <f t="shared" si="6"/>
        <v>1.5625</v>
      </c>
      <c r="F229" s="12">
        <f t="shared" si="7"/>
        <v>1.4204545454545454</v>
      </c>
      <c r="G229" s="5">
        <v>-3.1250158232773502</v>
      </c>
      <c r="H229" s="5">
        <v>6.5513795407127873E-2</v>
      </c>
      <c r="I229" s="5">
        <v>0.10107181358644635</v>
      </c>
      <c r="J229" s="5">
        <v>5.6480554895864066E-2</v>
      </c>
      <c r="K229" s="5">
        <v>-0.34883199886608551</v>
      </c>
      <c r="L229" s="5">
        <v>-0.43962764405970067</v>
      </c>
      <c r="M229" s="5">
        <v>-0.38032263749230522</v>
      </c>
      <c r="N229" s="8"/>
      <c r="O229" s="5">
        <v>-1.8981925389524229E-2</v>
      </c>
      <c r="P229" s="5">
        <v>-1.9269927667030035E-2</v>
      </c>
      <c r="Q229" s="5">
        <v>-1.0732851169042226E-2</v>
      </c>
      <c r="R229" s="5">
        <v>-0.1094196578079943</v>
      </c>
      <c r="S229" s="5">
        <v>-5.4658875479304286E-2</v>
      </c>
      <c r="T229" s="5">
        <v>-6.6758123333508862E-2</v>
      </c>
      <c r="U229" s="5">
        <v>-3.2952850852830622</v>
      </c>
      <c r="V229" s="5">
        <v>6.6135942102164835E-4</v>
      </c>
      <c r="W229" s="5">
        <v>-2.1247849089026682</v>
      </c>
      <c r="X229" s="5">
        <v>1.9058275183744811E-3</v>
      </c>
      <c r="Y229" s="5">
        <v>-0.34028130498098852</v>
      </c>
      <c r="Z229" s="8"/>
      <c r="AA229" s="5">
        <v>0.82762651611596394</v>
      </c>
      <c r="AB229" s="5">
        <v>-0.30831503290560691</v>
      </c>
      <c r="AC229" s="5">
        <v>-9.9020369245726991E-2</v>
      </c>
      <c r="AD229" s="5">
        <v>-0.41403372132441396</v>
      </c>
      <c r="AE229" s="5">
        <v>-0.39355750680740431</v>
      </c>
      <c r="AF229" s="5">
        <v>-0.3388912341028858</v>
      </c>
      <c r="AG229" s="5">
        <v>1.3331688604022729E-3</v>
      </c>
      <c r="AH229" s="5">
        <v>2.1225827897591032E-3</v>
      </c>
      <c r="AI229" s="5">
        <v>8.7501649889647204E-3</v>
      </c>
      <c r="AJ229" s="5">
        <v>0.12419251221950534</v>
      </c>
      <c r="AK229" s="5">
        <v>8.4959472585803719E-2</v>
      </c>
      <c r="AM229" s="8"/>
      <c r="AN229" s="5">
        <v>22.26460635809957</v>
      </c>
      <c r="AO229" s="5">
        <v>3.5023084145886365</v>
      </c>
      <c r="AP229" s="5">
        <v>3.5922863156935758</v>
      </c>
      <c r="AQ229" s="5">
        <v>5.0796616567903019</v>
      </c>
      <c r="AR229" s="5">
        <v>-9.0794432878341658E-2</v>
      </c>
      <c r="AS229" s="5">
        <v>-0.1192950424947723</v>
      </c>
      <c r="AT229" s="5">
        <v>9.8749079004128992E-2</v>
      </c>
      <c r="AU229" s="5">
        <v>6.6517004601062801E-2</v>
      </c>
      <c r="AV229" s="5">
        <v>4.3738111499207477E-2</v>
      </c>
      <c r="AW229" s="5">
        <v>4.8023390567549451E-2</v>
      </c>
      <c r="AX229" s="5">
        <v>4.319568425931497E-2</v>
      </c>
      <c r="AY229" s="5">
        <v>-8.2576727041214576E-2</v>
      </c>
      <c r="AZ229" s="5">
        <v>-8.0682927026437673E-2</v>
      </c>
      <c r="BA229" s="8"/>
      <c r="BB229" s="8"/>
    </row>
    <row r="230" spans="1:54" x14ac:dyDescent="0.2">
      <c r="A230" s="1" t="s">
        <v>110</v>
      </c>
      <c r="B230" s="9" t="s">
        <v>133</v>
      </c>
      <c r="C230" s="7" t="s">
        <v>116</v>
      </c>
      <c r="D230" s="5">
        <v>31.25</v>
      </c>
      <c r="E230" s="5">
        <f t="shared" si="6"/>
        <v>3.125</v>
      </c>
      <c r="F230" s="12">
        <f t="shared" si="7"/>
        <v>2.8409090909090908</v>
      </c>
      <c r="G230" s="5">
        <v>-3.1269623791832499</v>
      </c>
      <c r="H230" s="5">
        <v>0.24742157288860422</v>
      </c>
      <c r="I230" s="5">
        <v>0.1528711180495001</v>
      </c>
      <c r="J230" s="5">
        <v>9.0099932810068561E-2</v>
      </c>
      <c r="K230" s="5">
        <v>6.9290719774763172</v>
      </c>
      <c r="L230" s="5">
        <v>6.8544760841420942</v>
      </c>
      <c r="M230" s="5">
        <v>6.6863173365582522</v>
      </c>
      <c r="N230" s="8"/>
      <c r="O230" s="5">
        <v>-1.9424534601917634E-2</v>
      </c>
      <c r="P230" s="5">
        <v>-1.9004312629975713E-2</v>
      </c>
      <c r="Q230" s="5">
        <v>-8.8778749488590478E-3</v>
      </c>
      <c r="R230" s="5">
        <v>-9.028005882428608E-2</v>
      </c>
      <c r="S230" s="5">
        <v>-3.2378811273061137E-2</v>
      </c>
      <c r="T230" s="5">
        <v>-5.3310443813089761E-2</v>
      </c>
      <c r="U230" s="5">
        <v>-3.2928923961809899</v>
      </c>
      <c r="V230" s="5">
        <v>-1.2124922718730474E-3</v>
      </c>
      <c r="W230" s="5">
        <v>-2.1230739495093132</v>
      </c>
      <c r="X230" s="5">
        <v>3.1763791972911071E-3</v>
      </c>
      <c r="Y230" s="5">
        <v>-0.18190424521577375</v>
      </c>
      <c r="Z230" s="8"/>
      <c r="AA230" s="5">
        <v>1.1138414782480612</v>
      </c>
      <c r="AB230" s="5">
        <v>1.0346224227927874</v>
      </c>
      <c r="AC230" s="5">
        <v>0.76195334978915319</v>
      </c>
      <c r="AD230" s="5">
        <v>1.1294574163043811</v>
      </c>
      <c r="AE230" s="5">
        <v>1.1050264167268193</v>
      </c>
      <c r="AF230" s="5">
        <v>0.94151527809208568</v>
      </c>
      <c r="AG230" s="5">
        <v>1.7087093844592345E-3</v>
      </c>
      <c r="AH230" s="5">
        <v>2.9325156963777646E-3</v>
      </c>
      <c r="AI230" s="5">
        <v>7.767000383463063E-3</v>
      </c>
      <c r="AJ230" s="5">
        <v>0.18949463308837822</v>
      </c>
      <c r="AK230" s="5">
        <v>0.12520343328434258</v>
      </c>
      <c r="AM230" s="8"/>
      <c r="AN230" s="5">
        <v>31.506518431273065</v>
      </c>
      <c r="AO230" s="5">
        <v>9.7014297927916253</v>
      </c>
      <c r="AP230" s="5">
        <v>9.5201148180609927</v>
      </c>
      <c r="AQ230" s="5">
        <v>11.175255644938673</v>
      </c>
      <c r="AR230" s="5">
        <v>-5.5470365806842392E-2</v>
      </c>
      <c r="AS230" s="5">
        <v>-0.10867453830745721</v>
      </c>
      <c r="AT230" s="5">
        <v>0.14512591832489852</v>
      </c>
      <c r="AU230" s="5">
        <v>0.10040302581292471</v>
      </c>
      <c r="AV230" s="5">
        <v>6.8001589411177177E-2</v>
      </c>
      <c r="AW230" s="5">
        <v>7.1074618039972504E-2</v>
      </c>
      <c r="AX230" s="5">
        <v>6.2648535218561507E-2</v>
      </c>
      <c r="AY230" s="5">
        <v>-7.5981031525394399E-2</v>
      </c>
      <c r="AZ230" s="5">
        <v>-7.3543847809210763E-2</v>
      </c>
      <c r="BA230" s="8"/>
      <c r="BB230" s="8"/>
    </row>
    <row r="231" spans="1:54" x14ac:dyDescent="0.2">
      <c r="A231" s="1" t="s">
        <v>110</v>
      </c>
      <c r="B231" s="9" t="s">
        <v>133</v>
      </c>
      <c r="C231" s="7" t="s">
        <v>116</v>
      </c>
      <c r="D231" s="5">
        <v>62.5</v>
      </c>
      <c r="E231" s="5">
        <f t="shared" si="6"/>
        <v>6.25</v>
      </c>
      <c r="F231" s="12">
        <f t="shared" si="7"/>
        <v>5.6818181818181817</v>
      </c>
      <c r="G231" s="5">
        <v>-3.1295172338097399</v>
      </c>
      <c r="H231" s="5">
        <v>0.73250897950589078</v>
      </c>
      <c r="I231" s="5">
        <v>0.17561227610645053</v>
      </c>
      <c r="J231" s="5">
        <v>9.4134258159772832E-2</v>
      </c>
      <c r="K231" s="5">
        <v>6.8180799778371073</v>
      </c>
      <c r="L231" s="5">
        <v>6.80494057495227</v>
      </c>
      <c r="M231" s="5">
        <v>6.5759010869637153</v>
      </c>
      <c r="N231" s="8"/>
      <c r="O231" s="5">
        <v>-1.8207359267835767E-2</v>
      </c>
      <c r="P231" s="5">
        <v>-1.7676237444704028E-2</v>
      </c>
      <c r="Q231" s="5">
        <v>-7.7063110203222894E-3</v>
      </c>
      <c r="R231" s="5">
        <v>-9.9849858316140114E-2</v>
      </c>
      <c r="S231" s="5">
        <v>-3.450072214984598E-2</v>
      </c>
      <c r="T231" s="5">
        <v>-5.6672363693194575E-2</v>
      </c>
      <c r="U231" s="5">
        <v>-3.2861131103917871</v>
      </c>
      <c r="V231" s="5">
        <v>6.6135942102164835E-4</v>
      </c>
      <c r="W231" s="5">
        <v>-2.1190104209500946</v>
      </c>
      <c r="X231" s="5">
        <v>6.3527583945816035E-4</v>
      </c>
      <c r="Y231" s="5">
        <v>-6.0075737704069709E-2</v>
      </c>
      <c r="Z231" s="8"/>
      <c r="AA231" s="5">
        <v>1.274573033337022</v>
      </c>
      <c r="AB231" s="5">
        <v>0.97549939015197862</v>
      </c>
      <c r="AC231" s="5">
        <v>0.73761783531350844</v>
      </c>
      <c r="AD231" s="5">
        <v>1.0750985032202136</v>
      </c>
      <c r="AE231" s="5">
        <v>1.0422352064698592</v>
      </c>
      <c r="AF231" s="5">
        <v>0.91166897244651612</v>
      </c>
      <c r="AG231" s="5">
        <v>2.1593580133276152E-3</v>
      </c>
      <c r="AH231" s="5">
        <v>2.6252997662810362E-3</v>
      </c>
      <c r="AI231" s="5">
        <v>1.1011443581618471E-2</v>
      </c>
      <c r="AJ231" s="5">
        <v>0.22214569352281588</v>
      </c>
      <c r="AK231" s="5">
        <v>0.1430896380392484</v>
      </c>
      <c r="AM231" s="8"/>
      <c r="AN231" s="5">
        <v>42.848865066531431</v>
      </c>
      <c r="AO231" s="5">
        <v>15.9360355520948</v>
      </c>
      <c r="AP231" s="5">
        <v>15.620328577063862</v>
      </c>
      <c r="AQ231" s="5">
        <v>17.270849633087035</v>
      </c>
      <c r="AR231" s="5">
        <v>-2.7211112149642003E-2</v>
      </c>
      <c r="AS231" s="5">
        <v>-0.10191603564280244</v>
      </c>
      <c r="AT231" s="5">
        <v>0.1470582866299317</v>
      </c>
      <c r="AU231" s="5">
        <v>9.9147987990263697E-2</v>
      </c>
      <c r="AV231" s="5">
        <v>6.7682333122862204E-2</v>
      </c>
      <c r="AW231" s="5">
        <v>7.2611366538133715E-2</v>
      </c>
      <c r="AX231" s="5">
        <v>6.0059752771513875E-2</v>
      </c>
      <c r="AY231" s="5">
        <v>-8.3223363856491095E-2</v>
      </c>
      <c r="AZ231" s="5">
        <v>-8.1362839332840262E-2</v>
      </c>
      <c r="BA231" s="8"/>
      <c r="BB231" s="8"/>
    </row>
    <row r="232" spans="1:54" x14ac:dyDescent="0.2">
      <c r="A232" s="1" t="s">
        <v>110</v>
      </c>
      <c r="B232" s="9" t="s">
        <v>133</v>
      </c>
      <c r="C232" s="7" t="s">
        <v>116</v>
      </c>
      <c r="D232" s="5">
        <v>125</v>
      </c>
      <c r="E232" s="5">
        <f t="shared" si="6"/>
        <v>12.5</v>
      </c>
      <c r="F232" s="12">
        <f t="shared" si="7"/>
        <v>11.363636363636363</v>
      </c>
      <c r="G232" s="5">
        <v>-3.1210010517214299</v>
      </c>
      <c r="H232" s="5">
        <v>1.0356886086416912</v>
      </c>
      <c r="I232" s="5">
        <v>0.22867497823933486</v>
      </c>
      <c r="J232" s="5">
        <v>0.13380512409853434</v>
      </c>
      <c r="K232" s="5">
        <v>8.0865599737137828</v>
      </c>
      <c r="L232" s="5">
        <v>8.1114396298339155</v>
      </c>
      <c r="M232" s="5">
        <v>7.8395537212123365</v>
      </c>
      <c r="N232" s="8"/>
      <c r="O232" s="5">
        <v>-1.8041380813188238E-2</v>
      </c>
      <c r="P232" s="5">
        <v>-1.6348162259432343E-2</v>
      </c>
      <c r="Q232" s="5">
        <v>-6.3394864370293728E-3</v>
      </c>
      <c r="R232" s="5">
        <v>-8.6365140850345717E-2</v>
      </c>
      <c r="S232" s="5">
        <v>-1.0098747066817987E-2</v>
      </c>
      <c r="T232" s="5">
        <v>-4.6106329784293798E-2</v>
      </c>
      <c r="U232" s="5">
        <v>-3.2733521018474043</v>
      </c>
      <c r="V232" s="5">
        <v>6.6135942102167888E-3</v>
      </c>
      <c r="W232" s="5">
        <v>-2.1145191525425377</v>
      </c>
      <c r="X232" s="5">
        <v>1.2070240949705657E-2</v>
      </c>
      <c r="Y232" s="5">
        <v>0.50642682222535385</v>
      </c>
      <c r="Z232" s="8"/>
      <c r="AA232" s="5">
        <v>1.3168708109920115</v>
      </c>
      <c r="AB232" s="5">
        <v>1.1979146081816916</v>
      </c>
      <c r="AC232" s="5">
        <v>0.89789656858413369</v>
      </c>
      <c r="AD232" s="5">
        <v>1.29857403478846</v>
      </c>
      <c r="AE232" s="5">
        <v>1.2597795569664145</v>
      </c>
      <c r="AF232" s="5">
        <v>1.1097399099125762</v>
      </c>
      <c r="AG232" s="5">
        <v>2.8916620352387266E-3</v>
      </c>
      <c r="AH232" s="5">
        <v>4.9992410443011059E-3</v>
      </c>
      <c r="AI232" s="5">
        <v>1.9466659188932603E-2</v>
      </c>
      <c r="AJ232" s="5">
        <v>0.33642440504334159</v>
      </c>
      <c r="AK232" s="5">
        <v>0.19674825230396648</v>
      </c>
      <c r="AM232" s="8"/>
      <c r="AN232" s="5">
        <v>63.853210687380297</v>
      </c>
      <c r="AO232" s="5">
        <v>27.408135961785852</v>
      </c>
      <c r="AP232" s="5">
        <v>27.414816619766764</v>
      </c>
      <c r="AQ232" s="5">
        <v>29.194686995868494</v>
      </c>
      <c r="AR232" s="5">
        <v>3.9904615286205258E-2</v>
      </c>
      <c r="AS232" s="5">
        <v>-0.10095053526213751</v>
      </c>
      <c r="AT232" s="5">
        <v>0.25720328001676207</v>
      </c>
      <c r="AU232" s="5">
        <v>0.11546347968486415</v>
      </c>
      <c r="AV232" s="5">
        <v>7.3109690024222851E-2</v>
      </c>
      <c r="AW232" s="5">
        <v>8.1255576840293275E-2</v>
      </c>
      <c r="AX232" s="5">
        <v>6.9157473942567438E-2</v>
      </c>
      <c r="AY232" s="5">
        <v>-7.0937264366237818E-2</v>
      </c>
      <c r="AZ232" s="5">
        <v>-6.9577692688529119E-2</v>
      </c>
      <c r="BA232" s="8"/>
      <c r="BB232" s="8"/>
    </row>
    <row r="233" spans="1:54" x14ac:dyDescent="0.2">
      <c r="A233" s="1" t="s">
        <v>110</v>
      </c>
      <c r="B233" s="9" t="s">
        <v>133</v>
      </c>
      <c r="C233" s="7" t="s">
        <v>116</v>
      </c>
      <c r="D233" s="5">
        <v>250</v>
      </c>
      <c r="E233" s="5">
        <f t="shared" si="6"/>
        <v>25</v>
      </c>
      <c r="F233" s="12">
        <f t="shared" si="7"/>
        <v>22.727272727272727</v>
      </c>
      <c r="G233" s="5">
        <v>-3.12586744148618</v>
      </c>
      <c r="H233" s="5">
        <v>2.1574532364441499</v>
      </c>
      <c r="I233" s="5">
        <v>0.32848339415595001</v>
      </c>
      <c r="J233" s="5">
        <v>0.18557896608640928</v>
      </c>
      <c r="K233" s="5">
        <v>7.896287974332278</v>
      </c>
      <c r="L233" s="5">
        <v>7.7646910655051418</v>
      </c>
      <c r="M233" s="5">
        <v>7.6064527498460848</v>
      </c>
      <c r="N233" s="8"/>
      <c r="O233" s="5">
        <v>-1.5551703993475302E-2</v>
      </c>
      <c r="P233" s="5">
        <v>-1.2718090086356448E-2</v>
      </c>
      <c r="Q233" s="5">
        <v>-2.8640613958942282E-4</v>
      </c>
      <c r="R233" s="5">
        <v>-6.0700678576737013E-2</v>
      </c>
      <c r="S233" s="5">
        <v>5.9924311867089186E-2</v>
      </c>
      <c r="T233" s="5">
        <v>-2.9777004652356373E-2</v>
      </c>
      <c r="U233" s="5">
        <v>-3.273750883364416</v>
      </c>
      <c r="V233" s="5">
        <v>8.1567661926007368E-3</v>
      </c>
      <c r="W233" s="5">
        <v>-2.1151607623150457</v>
      </c>
      <c r="X233" s="5">
        <v>1.1943185781814025E-2</v>
      </c>
      <c r="Y233" s="5">
        <v>0.91455232238956263</v>
      </c>
      <c r="Z233" s="8"/>
      <c r="AA233" s="5">
        <v>1.4959314030648017</v>
      </c>
      <c r="AB233" s="5">
        <v>1.2908222309029647</v>
      </c>
      <c r="AC233" s="5">
        <v>0.9406935078344052</v>
      </c>
      <c r="AD233" s="5">
        <v>1.3076338536358207</v>
      </c>
      <c r="AE233" s="5">
        <v>1.2785674781456626</v>
      </c>
      <c r="AF233" s="5">
        <v>1.1450128165846141</v>
      </c>
      <c r="AG233" s="5">
        <v>3.511303899932738E-3</v>
      </c>
      <c r="AH233" s="5">
        <v>6.9263227876350808E-3</v>
      </c>
      <c r="AI233" s="5">
        <v>2.9691571086149733E-2</v>
      </c>
      <c r="AJ233" s="5">
        <v>0.64660947917048595</v>
      </c>
      <c r="AK233" s="5">
        <v>0.28617927607849619</v>
      </c>
      <c r="AM233" s="8"/>
      <c r="AN233" s="5">
        <v>105.44181501666087</v>
      </c>
      <c r="AO233" s="5">
        <v>50.732019658939969</v>
      </c>
      <c r="AP233" s="5">
        <v>51.676651287523825</v>
      </c>
      <c r="AQ233" s="5">
        <v>53.630533071165004</v>
      </c>
      <c r="AR233" s="5">
        <v>0.18473329027935481</v>
      </c>
      <c r="AS233" s="5">
        <v>-5.2675516228887942E-2</v>
      </c>
      <c r="AT233" s="5">
        <v>0.50647879136590102</v>
      </c>
      <c r="AU233" s="5">
        <v>0.13052393355680236</v>
      </c>
      <c r="AV233" s="5">
        <v>7.7260021772323606E-2</v>
      </c>
      <c r="AW233" s="5">
        <v>9.9120278131421324E-2</v>
      </c>
      <c r="AX233" s="5">
        <v>7.0488847772478103E-2</v>
      </c>
      <c r="AY233" s="5">
        <v>-6.0720402684869265E-2</v>
      </c>
      <c r="AZ233" s="5">
        <v>-5.8925733221555601E-2</v>
      </c>
      <c r="BA233" s="8"/>
      <c r="BB233" s="8"/>
    </row>
    <row r="234" spans="1:54" x14ac:dyDescent="0.2">
      <c r="A234" s="1" t="s">
        <v>110</v>
      </c>
      <c r="B234" s="9" t="s">
        <v>133</v>
      </c>
      <c r="C234" s="7" t="s">
        <v>116</v>
      </c>
      <c r="D234" s="5">
        <v>500</v>
      </c>
      <c r="E234" s="5">
        <f t="shared" si="6"/>
        <v>50</v>
      </c>
      <c r="F234" s="12">
        <f t="shared" si="7"/>
        <v>45.454545454545453</v>
      </c>
      <c r="G234" s="5">
        <v>-3.1253808025096999</v>
      </c>
      <c r="H234" s="5">
        <v>3.8552591596046382</v>
      </c>
      <c r="I234" s="5">
        <v>0.51167605628138468</v>
      </c>
      <c r="J234" s="5">
        <v>0.27500651133819359</v>
      </c>
      <c r="K234" s="5">
        <v>7.2461919764454832</v>
      </c>
      <c r="L234" s="5">
        <v>7.1331133233348663</v>
      </c>
      <c r="M234" s="5">
        <v>7.1157138627592431</v>
      </c>
      <c r="N234" s="8"/>
      <c r="O234" s="5">
        <v>-1.2398113355172264E-2</v>
      </c>
      <c r="P234" s="5">
        <v>-6.9630976168458258E-3</v>
      </c>
      <c r="Q234" s="5">
        <v>9.1837356160827423E-3</v>
      </c>
      <c r="R234" s="5">
        <v>-4.2866052251008938E-2</v>
      </c>
      <c r="S234" s="5">
        <v>0.1246425936090341</v>
      </c>
      <c r="T234" s="5">
        <v>-7.6843882973822997E-3</v>
      </c>
      <c r="U234" s="5">
        <v>-3.2370629837993161</v>
      </c>
      <c r="V234" s="5">
        <v>1.7415798086904272E-2</v>
      </c>
      <c r="W234" s="5">
        <v>-2.1001898676231892</v>
      </c>
      <c r="X234" s="5">
        <v>2.5538088746219573E-2</v>
      </c>
      <c r="Y234" s="5">
        <v>2.0414660168728287</v>
      </c>
      <c r="Z234" s="8"/>
      <c r="AA234" s="5">
        <v>1.6298743656389356</v>
      </c>
      <c r="AB234" s="5">
        <v>1.1472377230609969</v>
      </c>
      <c r="AC234" s="5">
        <v>0.99943440484458268</v>
      </c>
      <c r="AD234" s="5">
        <v>1.0479190466781296</v>
      </c>
      <c r="AE234" s="5">
        <v>1.0199863524418027</v>
      </c>
      <c r="AF234" s="5">
        <v>0.93337537655238689</v>
      </c>
      <c r="AG234" s="5">
        <v>6.027425411114503E-3</v>
      </c>
      <c r="AH234" s="5">
        <v>1.036155546053474E-2</v>
      </c>
      <c r="AI234" s="5">
        <v>4.8175065669580602E-2</v>
      </c>
      <c r="AJ234" s="5">
        <v>1.1363753856870289</v>
      </c>
      <c r="AK234" s="5">
        <v>0.51869993789227498</v>
      </c>
      <c r="AM234" s="8"/>
      <c r="AN234" s="5">
        <v>186.09850220072013</v>
      </c>
      <c r="AO234" s="5">
        <v>91.85841735405883</v>
      </c>
      <c r="AP234" s="5">
        <v>97.942629842586598</v>
      </c>
      <c r="AQ234" s="5">
        <v>99.882189209308322</v>
      </c>
      <c r="AR234" s="5">
        <v>0.41433972624410187</v>
      </c>
      <c r="AS234" s="5">
        <v>1.6840511178991491E-2</v>
      </c>
      <c r="AT234" s="5">
        <v>0.93159981847296192</v>
      </c>
      <c r="AU234" s="5">
        <v>0.14181927396075755</v>
      </c>
      <c r="AV234" s="5">
        <v>7.119415229433057E-2</v>
      </c>
      <c r="AW234" s="5">
        <v>9.5854687572827224E-2</v>
      </c>
      <c r="AX234" s="5">
        <v>6.4053874261244648E-2</v>
      </c>
      <c r="AY234" s="5">
        <v>-4.6494392748786494E-2</v>
      </c>
      <c r="AZ234" s="5">
        <v>-4.5780761964439379E-2</v>
      </c>
      <c r="BA234" s="8"/>
      <c r="BB234" s="8"/>
    </row>
    <row r="235" spans="1:54" x14ac:dyDescent="0.2">
      <c r="A235" s="1" t="s">
        <v>110</v>
      </c>
      <c r="B235" s="9" t="s">
        <v>133</v>
      </c>
      <c r="C235" s="7" t="s">
        <v>116</v>
      </c>
      <c r="D235" s="5">
        <v>1000</v>
      </c>
      <c r="E235" s="5">
        <f t="shared" si="6"/>
        <v>100</v>
      </c>
      <c r="F235" s="12">
        <f t="shared" si="7"/>
        <v>90.909090909090907</v>
      </c>
      <c r="G235" s="5">
        <v>-3.1048203057536501</v>
      </c>
      <c r="H235" s="5">
        <v>6.9780093397033855</v>
      </c>
      <c r="I235" s="5">
        <v>0.89574894790987947</v>
      </c>
      <c r="J235" s="5">
        <v>0.47537800370685268</v>
      </c>
      <c r="K235" s="5">
        <v>7.214479976548569</v>
      </c>
      <c r="L235" s="5">
        <v>7.0278503663064837</v>
      </c>
      <c r="M235" s="5">
        <v>7.2874724732396396</v>
      </c>
      <c r="N235" s="8"/>
      <c r="O235" s="5">
        <v>-6.5888674425087588E-3</v>
      </c>
      <c r="P235" s="5">
        <v>3.8385805566971756E-3</v>
      </c>
      <c r="Q235" s="5">
        <v>2.5878521597731654E-2</v>
      </c>
      <c r="R235" s="5">
        <v>-9.3717540295195911E-3</v>
      </c>
      <c r="S235" s="5">
        <v>0.26150584516167041</v>
      </c>
      <c r="T235" s="5">
        <v>1.7289873669110251E-2</v>
      </c>
      <c r="U235" s="5">
        <v>-3.1876140756898339</v>
      </c>
      <c r="V235" s="5">
        <v>3.7256580717554638E-2</v>
      </c>
      <c r="W235" s="5">
        <v>-2.0734561271020162</v>
      </c>
      <c r="X235" s="5">
        <v>4.6883356952014676E-2</v>
      </c>
      <c r="Y235" s="5">
        <v>4.2831105550881841</v>
      </c>
      <c r="Z235" s="8"/>
      <c r="AA235" s="5">
        <v>1.928778661067529</v>
      </c>
      <c r="AB235" s="5">
        <v>1.2232530507420396</v>
      </c>
      <c r="AC235" s="5">
        <v>1.2528594176599168</v>
      </c>
      <c r="AD235" s="5">
        <v>0.94524109974136739</v>
      </c>
      <c r="AE235" s="5">
        <v>0.92060813778314909</v>
      </c>
      <c r="AF235" s="5">
        <v>0.85468966166860993</v>
      </c>
      <c r="AG235" s="5">
        <v>9.8579387564956718E-3</v>
      </c>
      <c r="AH235" s="5">
        <v>1.8488813247638777E-2</v>
      </c>
      <c r="AI235" s="5">
        <v>8.8583130955698142E-2</v>
      </c>
      <c r="AJ235" s="5">
        <v>2.1322327289373346</v>
      </c>
      <c r="AK235" s="5">
        <v>0.89207446215093911</v>
      </c>
      <c r="AM235" s="8"/>
      <c r="AN235" s="5">
        <v>331.8686608094107</v>
      </c>
      <c r="AO235" s="5"/>
      <c r="AP235" s="5">
        <v>176.96180715838491</v>
      </c>
      <c r="AQ235" s="5">
        <v>185.4343855341977</v>
      </c>
      <c r="AR235" s="5">
        <v>0.81350168415204638</v>
      </c>
      <c r="AS235" s="5">
        <v>0.11628705038748571</v>
      </c>
      <c r="AT235" s="5">
        <v>1.743194506586442</v>
      </c>
      <c r="AU235" s="5">
        <v>0.19327582468988092</v>
      </c>
      <c r="AV235" s="5">
        <v>7.1832664870961738E-2</v>
      </c>
      <c r="AW235" s="5">
        <v>0.12005847641887302</v>
      </c>
      <c r="AX235" s="5">
        <v>6.1686987452515663E-2</v>
      </c>
      <c r="AY235" s="5">
        <v>-2.9940490277708433E-2</v>
      </c>
      <c r="AZ235" s="5">
        <v>-2.9802822763979091E-2</v>
      </c>
      <c r="BA235" s="8"/>
      <c r="BB235" s="8"/>
    </row>
    <row r="236" spans="1:54" x14ac:dyDescent="0.2">
      <c r="A236" s="1" t="s">
        <v>110</v>
      </c>
      <c r="B236" s="9" t="s">
        <v>133</v>
      </c>
      <c r="C236" s="7" t="s">
        <v>116</v>
      </c>
      <c r="D236" s="5">
        <v>0</v>
      </c>
      <c r="E236" s="5">
        <f t="shared" si="6"/>
        <v>0</v>
      </c>
      <c r="F236" s="12">
        <f t="shared" si="7"/>
        <v>0</v>
      </c>
      <c r="G236" s="5">
        <v>-3.1118765709125298</v>
      </c>
      <c r="H236" s="5">
        <v>0.15646768414786116</v>
      </c>
      <c r="I236" s="5">
        <v>0.14150053902102488</v>
      </c>
      <c r="J236" s="5">
        <v>8.7410382576932177E-2</v>
      </c>
      <c r="K236" s="5">
        <v>8.3561119728375726</v>
      </c>
      <c r="L236" s="5">
        <v>8.3467332984855886</v>
      </c>
      <c r="M236" s="5">
        <v>8.2198763587046422</v>
      </c>
      <c r="N236" s="8"/>
      <c r="O236" s="5">
        <v>-1.848399002558164E-2</v>
      </c>
      <c r="P236" s="5">
        <v>-1.811892917312791E-2</v>
      </c>
      <c r="Q236" s="5">
        <v>-9.3660265857493478E-3</v>
      </c>
      <c r="R236" s="5">
        <v>-0.12594931147574223</v>
      </c>
      <c r="S236" s="5">
        <v>-6.5268429863229727E-2</v>
      </c>
      <c r="T236" s="5">
        <v>-8.2607174196859798E-2</v>
      </c>
      <c r="U236" s="5">
        <v>-3.2881070179768463</v>
      </c>
      <c r="V236" s="5">
        <v>2.8658908244272446E-3</v>
      </c>
      <c r="W236" s="5">
        <v>-2.1205075104192805</v>
      </c>
      <c r="X236" s="5">
        <v>7.2421445698233333E-3</v>
      </c>
      <c r="Y236" s="5">
        <v>-0.29764132735189675</v>
      </c>
      <c r="Z236" s="8"/>
      <c r="AA236" s="5">
        <v>1.0856429598114024</v>
      </c>
      <c r="AB236" s="5">
        <v>1.0740377778866623</v>
      </c>
      <c r="AC236" s="5">
        <v>0.7544009487449872</v>
      </c>
      <c r="AD236" s="5">
        <v>1.2109957859306335</v>
      </c>
      <c r="AE236" s="5">
        <v>1.1870999671414288</v>
      </c>
      <c r="AF236" s="5">
        <v>0.98764138681706015</v>
      </c>
      <c r="AG236" s="5">
        <v>4.1121687384239186E-3</v>
      </c>
      <c r="AH236" s="5">
        <v>4.3289517422718873E-3</v>
      </c>
      <c r="AI236" s="5">
        <v>1.2092924647670325E-2</v>
      </c>
      <c r="AJ236" s="5">
        <v>0.156843572653943</v>
      </c>
      <c r="AK236" s="5">
        <v>9.6138350557619934E-2</v>
      </c>
      <c r="AM236" s="8"/>
      <c r="AN236" s="5">
        <v>21.844519445682721</v>
      </c>
      <c r="AO236" s="5">
        <v>3.7045693868597116</v>
      </c>
      <c r="AP236" s="5">
        <v>3.6645769071858609</v>
      </c>
      <c r="AQ236" s="5">
        <v>5.0796616567903019</v>
      </c>
      <c r="AR236" s="5">
        <v>-5.1937959099692343E-2</v>
      </c>
      <c r="AS236" s="5">
        <v>-0.11543304097211229</v>
      </c>
      <c r="AT236" s="5">
        <v>0.11034328883432321</v>
      </c>
      <c r="AU236" s="5">
        <v>9.6637912344940458E-2</v>
      </c>
      <c r="AV236" s="5">
        <v>6.2893488798131503E-2</v>
      </c>
      <c r="AW236" s="5">
        <v>6.8961588854999922E-2</v>
      </c>
      <c r="AX236" s="5">
        <v>6.5311282878382837E-2</v>
      </c>
      <c r="AY236" s="5">
        <v>-9.6414754888131504E-2</v>
      </c>
      <c r="AZ236" s="5">
        <v>-9.4281173154488973E-2</v>
      </c>
      <c r="BA236" s="8"/>
      <c r="BB236" s="8"/>
    </row>
    <row r="237" spans="1:54" x14ac:dyDescent="0.2">
      <c r="A237" s="1" t="s">
        <v>110</v>
      </c>
      <c r="B237" s="9" t="s">
        <v>133</v>
      </c>
      <c r="C237" s="7" t="s">
        <v>117</v>
      </c>
      <c r="D237" s="5">
        <v>15.625</v>
      </c>
      <c r="E237" s="5">
        <f t="shared" si="6"/>
        <v>1.5625</v>
      </c>
      <c r="F237" s="12">
        <f t="shared" si="7"/>
        <v>1.4204545454545454</v>
      </c>
      <c r="G237" s="5">
        <v>-3.1250158232773502</v>
      </c>
      <c r="H237" s="5">
        <v>6.5513795407127873E-2</v>
      </c>
      <c r="I237" s="5">
        <v>9.349142756746287E-2</v>
      </c>
      <c r="J237" s="5">
        <v>5.8497717570716201E-2</v>
      </c>
      <c r="K237" s="5">
        <v>1.7917279941757989</v>
      </c>
      <c r="L237" s="5">
        <v>1.8451977173209999</v>
      </c>
      <c r="M237" s="5">
        <v>1.7421230491582986</v>
      </c>
      <c r="N237" s="8"/>
      <c r="O237" s="5">
        <v>-1.8981925389524229E-2</v>
      </c>
      <c r="P237" s="5">
        <v>-1.9269927667030035E-2</v>
      </c>
      <c r="Q237" s="5">
        <v>-1.0732851169042226E-2</v>
      </c>
      <c r="R237" s="5">
        <v>-0.1094196578079943</v>
      </c>
      <c r="S237" s="5">
        <v>-5.4658875479304286E-2</v>
      </c>
      <c r="T237" s="5">
        <v>-5.5231540887435412E-2</v>
      </c>
      <c r="U237" s="5">
        <v>-3.2952850852830622</v>
      </c>
      <c r="V237" s="5">
        <v>6.7238207803870381E-3</v>
      </c>
      <c r="W237" s="5">
        <v>-2.1247849089026682</v>
      </c>
      <c r="X237" s="5">
        <v>4.3198757083154904E-3</v>
      </c>
      <c r="Y237" s="5">
        <v>-0.34028130498098852</v>
      </c>
      <c r="Z237" s="8"/>
      <c r="AA237" s="5">
        <v>0.85159525678712655</v>
      </c>
      <c r="AB237" s="5"/>
      <c r="AC237" s="5">
        <v>9.9020369245726381E-2</v>
      </c>
      <c r="AD237" s="5">
        <v>0.14797704117356902</v>
      </c>
      <c r="AE237" s="5">
        <v>0.14486476067156961</v>
      </c>
      <c r="AF237" s="5">
        <v>0.12671113396801204</v>
      </c>
      <c r="AG237" s="5">
        <v>1.8401485678791844E-3</v>
      </c>
      <c r="AH237" s="5">
        <v>3.0163018591313692E-3</v>
      </c>
      <c r="AI237" s="5">
        <v>1.0028278976116814E-2</v>
      </c>
      <c r="AJ237" s="5">
        <v>0.12419251221950534</v>
      </c>
      <c r="AK237" s="5">
        <v>8.4959472585803719E-2</v>
      </c>
      <c r="AM237" s="8"/>
      <c r="AN237" s="5">
        <v>14.703041934594097</v>
      </c>
      <c r="AO237" s="5">
        <v>1.4016330534574597</v>
      </c>
      <c r="AP237" s="5">
        <v>1.4402510151155359</v>
      </c>
      <c r="AQ237" s="5">
        <v>2.6735061351527936</v>
      </c>
      <c r="AR237" s="5">
        <v>-9.0794432878341658E-2</v>
      </c>
      <c r="AS237" s="5">
        <v>-0.1192950424947723</v>
      </c>
      <c r="AT237" s="5">
        <v>9.8749079004128992E-2</v>
      </c>
      <c r="AU237" s="5">
        <v>6.6517004601062801E-2</v>
      </c>
      <c r="AV237" s="5">
        <v>4.4695880364153617E-2</v>
      </c>
      <c r="AW237" s="5">
        <v>4.7831297005278994E-2</v>
      </c>
      <c r="AX237" s="5">
        <v>4.2160171280495429E-2</v>
      </c>
      <c r="AY237" s="5">
        <v>-8.2576727041214576E-2</v>
      </c>
      <c r="AZ237" s="5">
        <v>-7.0597561148132953E-2</v>
      </c>
      <c r="BA237" s="8"/>
      <c r="BB237" s="8"/>
    </row>
    <row r="238" spans="1:54" x14ac:dyDescent="0.2">
      <c r="A238" s="1" t="s">
        <v>110</v>
      </c>
      <c r="B238" s="9" t="s">
        <v>133</v>
      </c>
      <c r="C238" s="7" t="s">
        <v>118</v>
      </c>
      <c r="D238" s="5">
        <v>31.25</v>
      </c>
      <c r="E238" s="5">
        <f t="shared" si="6"/>
        <v>3.125</v>
      </c>
      <c r="F238" s="12">
        <f t="shared" si="7"/>
        <v>2.8409090909090908</v>
      </c>
      <c r="G238" s="5">
        <v>-3.1269623791832499</v>
      </c>
      <c r="H238" s="5">
        <v>0.24742157288860422</v>
      </c>
      <c r="I238" s="5">
        <v>0.14908092504000836</v>
      </c>
      <c r="J238" s="5">
        <v>8.8082770135215815E-2</v>
      </c>
      <c r="K238" s="5">
        <v>7.3888959759816117</v>
      </c>
      <c r="L238" s="5">
        <v>7.4117505625276312</v>
      </c>
      <c r="M238" s="5">
        <v>7.1525192792907557</v>
      </c>
      <c r="N238" s="8"/>
      <c r="O238" s="5">
        <v>-1.9424534601917634E-2</v>
      </c>
      <c r="P238" s="5">
        <v>-1.9004312629975713E-2</v>
      </c>
      <c r="Q238" s="5">
        <v>-8.8778749488590478E-3</v>
      </c>
      <c r="R238" s="5">
        <v>-9.028005882428608E-2</v>
      </c>
      <c r="S238" s="5">
        <v>-3.2378811273061137E-2</v>
      </c>
      <c r="T238" s="5">
        <v>-4.5626055515707462E-2</v>
      </c>
      <c r="U238" s="5">
        <v>-3.2928923961809899</v>
      </c>
      <c r="V238" s="5">
        <v>3.4170236752787964E-3</v>
      </c>
      <c r="W238" s="5">
        <v>-2.1230739495093132</v>
      </c>
      <c r="X238" s="5">
        <v>5.3363170514488523E-3</v>
      </c>
      <c r="Y238" s="5">
        <v>-0.18190424521577375</v>
      </c>
      <c r="Z238" s="8"/>
      <c r="AA238" s="5">
        <v>1.1025620708733996</v>
      </c>
      <c r="AB238" s="5">
        <v>1.0346224227927874</v>
      </c>
      <c r="AC238" s="5">
        <v>0.7569184157597092</v>
      </c>
      <c r="AD238" s="5">
        <v>1.2774344574779501</v>
      </c>
      <c r="AE238" s="5">
        <v>1.2424748927223699</v>
      </c>
      <c r="AF238" s="5">
        <v>1.0500472986214322</v>
      </c>
      <c r="AG238" s="5">
        <v>1.9903647775019843E-3</v>
      </c>
      <c r="AH238" s="5">
        <v>3.7703773239142688E-3</v>
      </c>
      <c r="AI238" s="5">
        <v>8.2585826862138917E-3</v>
      </c>
      <c r="AJ238" s="5">
        <v>0.18949463308837822</v>
      </c>
      <c r="AK238" s="5">
        <v>0.11626033090688936</v>
      </c>
      <c r="AM238" s="8"/>
      <c r="AN238" s="5">
        <v>21.424432533265716</v>
      </c>
      <c r="AO238" s="5">
        <v>4.0594131978616019</v>
      </c>
      <c r="AP238" s="5">
        <v>3.7869148312497281</v>
      </c>
      <c r="AQ238" s="5">
        <v>5.3470122703055871</v>
      </c>
      <c r="AR238" s="5">
        <v>-5.5470365806842392E-2</v>
      </c>
      <c r="AS238" s="5">
        <v>-0.10867453830745721</v>
      </c>
      <c r="AT238" s="5">
        <v>0.14512591832489852</v>
      </c>
      <c r="AU238" s="5">
        <v>8.5342571940986489E-2</v>
      </c>
      <c r="AV238" s="5">
        <v>5.810464447339958E-2</v>
      </c>
      <c r="AW238" s="5">
        <v>6.1854127051002794E-2</v>
      </c>
      <c r="AX238" s="5">
        <v>5.2293405430368534E-2</v>
      </c>
      <c r="AY238" s="5">
        <v>-7.5981031525394399E-2</v>
      </c>
      <c r="AZ238" s="5">
        <v>-7.2410660631873153E-2</v>
      </c>
      <c r="BA238" s="8"/>
      <c r="BB238" s="8"/>
    </row>
    <row r="239" spans="1:54" x14ac:dyDescent="0.2">
      <c r="A239" s="1" t="s">
        <v>110</v>
      </c>
      <c r="B239" s="9" t="s">
        <v>133</v>
      </c>
      <c r="C239" s="7" t="s">
        <v>119</v>
      </c>
      <c r="D239" s="5">
        <v>62.5</v>
      </c>
      <c r="E239" s="5">
        <f t="shared" si="6"/>
        <v>6.25</v>
      </c>
      <c r="F239" s="12">
        <f t="shared" si="7"/>
        <v>5.6818181818181817</v>
      </c>
      <c r="G239" s="5">
        <v>-3.1295172338097399</v>
      </c>
      <c r="H239" s="5">
        <v>0.73250897950589078</v>
      </c>
      <c r="I239" s="5">
        <v>0.18066586678577284</v>
      </c>
      <c r="J239" s="5">
        <v>9.8840971067761352E-2</v>
      </c>
      <c r="K239" s="5">
        <v>7.38889597598161</v>
      </c>
      <c r="L239" s="5">
        <v>7.4984377036098282</v>
      </c>
      <c r="M239" s="5">
        <v>7.2015931679994463</v>
      </c>
      <c r="N239" s="8"/>
      <c r="O239" s="5">
        <v>-1.8207359267835767E-2</v>
      </c>
      <c r="P239" s="5">
        <v>-1.7676237444704028E-2</v>
      </c>
      <c r="Q239" s="5">
        <v>-7.7063110203222894E-3</v>
      </c>
      <c r="R239" s="5">
        <v>-9.9849858316140114E-2</v>
      </c>
      <c r="S239" s="5">
        <v>-3.450072214984598E-2</v>
      </c>
      <c r="T239" s="5">
        <v>-4.3704958441361963E-2</v>
      </c>
      <c r="U239" s="5">
        <v>-3.2861131103917871</v>
      </c>
      <c r="V239" s="5">
        <v>8.5976724732818866E-3</v>
      </c>
      <c r="W239" s="5">
        <v>-2.1190104209500946</v>
      </c>
      <c r="X239" s="5">
        <v>3.6845998688576354E-3</v>
      </c>
      <c r="Y239" s="5">
        <v>-6.0075737704069709E-2</v>
      </c>
      <c r="Z239" s="8"/>
      <c r="AA239" s="5">
        <v>1.2661134778060246</v>
      </c>
      <c r="AB239" s="5">
        <v>0.97549939015197862</v>
      </c>
      <c r="AC239" s="5">
        <v>0.77202321784803996</v>
      </c>
      <c r="AD239" s="5">
        <v>1.2774344574779501</v>
      </c>
      <c r="AE239" s="5">
        <v>1.2400027978303643</v>
      </c>
      <c r="AF239" s="5">
        <v>1.0609005006743675</v>
      </c>
      <c r="AG239" s="5">
        <v>3.1357633758757764E-3</v>
      </c>
      <c r="AH239" s="5">
        <v>3.5748762774890641E-3</v>
      </c>
      <c r="AI239" s="5">
        <v>9.340063752265669E-3</v>
      </c>
      <c r="AJ239" s="5">
        <v>0.22214569352281588</v>
      </c>
      <c r="AK239" s="5">
        <v>0.13414653566179519</v>
      </c>
      <c r="AM239" s="8"/>
      <c r="AN239" s="5">
        <v>28.145823131937334</v>
      </c>
      <c r="AO239" s="5">
        <v>4.2581257320226573</v>
      </c>
      <c r="AP239" s="5">
        <v>4.2262191949336199</v>
      </c>
      <c r="AQ239" s="5">
        <v>5.935183620039199</v>
      </c>
      <c r="AR239" s="5">
        <v>-2.7211112149642003E-2</v>
      </c>
      <c r="AS239" s="5">
        <v>-0.10191603564280244</v>
      </c>
      <c r="AT239" s="5">
        <v>0.1470582866299317</v>
      </c>
      <c r="AU239" s="5">
        <v>8.408753411832548E-2</v>
      </c>
      <c r="AV239" s="5">
        <v>6.1297207356554195E-2</v>
      </c>
      <c r="AW239" s="5">
        <v>6.800112104364886E-2</v>
      </c>
      <c r="AX239" s="5">
        <v>5.2737196707005829E-2</v>
      </c>
      <c r="AY239" s="5">
        <v>-8.3223363856491095E-2</v>
      </c>
      <c r="AZ239" s="5">
        <v>-8.2156070356976585E-2</v>
      </c>
      <c r="BA239" s="8"/>
      <c r="BB239" s="8"/>
    </row>
    <row r="240" spans="1:54" x14ac:dyDescent="0.2">
      <c r="A240" s="1" t="s">
        <v>110</v>
      </c>
      <c r="B240" s="9" t="s">
        <v>133</v>
      </c>
      <c r="C240" s="7" t="s">
        <v>120</v>
      </c>
      <c r="D240" s="5">
        <v>125</v>
      </c>
      <c r="E240" s="5">
        <f t="shared" si="6"/>
        <v>12.5</v>
      </c>
      <c r="F240" s="12">
        <f t="shared" si="7"/>
        <v>11.363636363636363</v>
      </c>
      <c r="G240" s="5">
        <v>2.4331948823731575E-2</v>
      </c>
      <c r="H240" s="5">
        <v>1.5462161085925832</v>
      </c>
      <c r="I240" s="5">
        <v>0.13644694834170257</v>
      </c>
      <c r="J240" s="5">
        <v>9.6151420834624968E-2</v>
      </c>
      <c r="K240" s="5">
        <v>7.9597119741261162</v>
      </c>
      <c r="L240" s="5">
        <v>8.0433283046979067</v>
      </c>
      <c r="M240" s="5">
        <v>7.7168689994406261</v>
      </c>
      <c r="N240" s="8"/>
      <c r="O240" s="5">
        <v>-1.8041380813188238E-2</v>
      </c>
      <c r="P240" s="5">
        <v>-1.6348162259432343E-2</v>
      </c>
      <c r="Q240" s="5">
        <v>-6.3394864370293728E-3</v>
      </c>
      <c r="R240" s="5">
        <v>-8.6365140850345717E-2</v>
      </c>
      <c r="S240" s="5">
        <v>-1.0098747066817987E-2</v>
      </c>
      <c r="T240" s="5">
        <v>-3.4579747338220349E-2</v>
      </c>
      <c r="U240" s="5">
        <v>-3.2733521018474043</v>
      </c>
      <c r="V240" s="5">
        <v>7.715859911919587E-3</v>
      </c>
      <c r="W240" s="5">
        <v>-2.1145191525425377</v>
      </c>
      <c r="X240" s="5">
        <v>9.0209169203061823E-3</v>
      </c>
      <c r="Y240" s="5">
        <v>0.50642682222535385</v>
      </c>
      <c r="Z240" s="8"/>
      <c r="AA240" s="5">
        <v>1.2266355519947016</v>
      </c>
      <c r="AB240" s="5">
        <v>1.1979146081816916</v>
      </c>
      <c r="AC240" s="5">
        <v>0.78796717560794594</v>
      </c>
      <c r="AD240" s="5">
        <v>1.3710525855673517</v>
      </c>
      <c r="AE240" s="5">
        <v>1.3344368227050054</v>
      </c>
      <c r="AF240" s="5">
        <v>1.1450128165846141</v>
      </c>
      <c r="AG240" s="5">
        <v>2.3283512491532651E-3</v>
      </c>
      <c r="AH240" s="5">
        <v>4.2451655795182827E-3</v>
      </c>
      <c r="AI240" s="5">
        <v>1.1011443581618471E-2</v>
      </c>
      <c r="AJ240" s="5">
        <v>0.21223189282383625</v>
      </c>
      <c r="AK240" s="5">
        <v>0.11849610650125236</v>
      </c>
      <c r="AM240" s="8"/>
      <c r="AN240" s="5">
        <v>24.785127832601603</v>
      </c>
      <c r="AO240" s="5">
        <v>4.031025692981455</v>
      </c>
      <c r="AP240" s="5">
        <v>3.9537392731550072</v>
      </c>
      <c r="AQ240" s="5">
        <v>5.7213031292269747</v>
      </c>
      <c r="AR240" s="5">
        <v>3.9904615286205258E-2</v>
      </c>
      <c r="AS240" s="5">
        <v>-0.10095053526213751</v>
      </c>
      <c r="AT240" s="5">
        <v>0.12173920321702458</v>
      </c>
      <c r="AU240" s="5">
        <v>6.9027080246387262E-2</v>
      </c>
      <c r="AV240" s="5">
        <v>4.2780342634261337E-2</v>
      </c>
      <c r="AW240" s="5">
        <v>5.0136419752520811E-2</v>
      </c>
      <c r="AX240" s="5">
        <v>3.9423458407901624E-2</v>
      </c>
      <c r="AY240" s="5">
        <v>-7.0937264366237818E-2</v>
      </c>
      <c r="AZ240" s="5">
        <v>-7.0144286277197931E-2</v>
      </c>
      <c r="BA240" s="8"/>
      <c r="BB240" s="8"/>
    </row>
    <row r="241" spans="1:54" x14ac:dyDescent="0.2">
      <c r="A241" s="1" t="s">
        <v>110</v>
      </c>
      <c r="B241" s="9" t="s">
        <v>133</v>
      </c>
      <c r="C241" s="7" t="s">
        <v>121</v>
      </c>
      <c r="D241" s="5">
        <v>250</v>
      </c>
      <c r="E241" s="5">
        <f t="shared" si="6"/>
        <v>25</v>
      </c>
      <c r="F241" s="12">
        <f t="shared" si="7"/>
        <v>22.727272727272727</v>
      </c>
      <c r="G241" s="5">
        <v>2.1168795476646018E-2</v>
      </c>
      <c r="H241" s="5">
        <v>1.4855801827654211</v>
      </c>
      <c r="I241" s="5">
        <v>0.17182208309695818</v>
      </c>
      <c r="J241" s="5">
        <v>0.1069096217671705</v>
      </c>
      <c r="K241" s="5">
        <v>8.1024159736622376</v>
      </c>
      <c r="L241" s="5">
        <v>8.099055752536465</v>
      </c>
      <c r="M241" s="5">
        <v>7.8027483046808239</v>
      </c>
      <c r="N241" s="8"/>
      <c r="O241" s="5">
        <v>-1.5551703993475302E-2</v>
      </c>
      <c r="P241" s="5">
        <v>-1.2718090086356448E-2</v>
      </c>
      <c r="Q241" s="5">
        <v>-2.8640613958942282E-4</v>
      </c>
      <c r="R241" s="5">
        <v>-6.0700678576737013E-2</v>
      </c>
      <c r="S241" s="5">
        <v>2.4401975083027994E-2</v>
      </c>
      <c r="T241" s="5">
        <v>-3.5540295875393174E-2</v>
      </c>
      <c r="U241" s="5">
        <v>-3.273750883364416</v>
      </c>
      <c r="V241" s="5">
        <v>7.9363130522602382E-3</v>
      </c>
      <c r="W241" s="5">
        <v>-2.1151607623150457</v>
      </c>
      <c r="X241" s="5">
        <v>5.9715928909070126E-3</v>
      </c>
      <c r="Y241" s="5">
        <v>0.72487961969464321</v>
      </c>
      <c r="Z241" s="8"/>
      <c r="AA241" s="5">
        <v>1.3436594035068408</v>
      </c>
      <c r="AB241" s="5">
        <v>1.2908222309029647</v>
      </c>
      <c r="AC241" s="5">
        <v>0.88530923351052371</v>
      </c>
      <c r="AD241" s="5">
        <v>1.4948701098146224</v>
      </c>
      <c r="AE241" s="5">
        <v>1.4639745950461356</v>
      </c>
      <c r="AF241" s="5">
        <v>1.2671113396801288</v>
      </c>
      <c r="AG241" s="5">
        <v>2.1030269347190652E-3</v>
      </c>
      <c r="AH241" s="5">
        <v>4.4127379050255683E-3</v>
      </c>
      <c r="AI241" s="5">
        <v>1.4354203240324076E-2</v>
      </c>
      <c r="AJ241" s="5">
        <v>0.32651060434436197</v>
      </c>
      <c r="AK241" s="5">
        <v>0.13191076006743097</v>
      </c>
      <c r="AM241" s="8"/>
      <c r="AN241" s="5">
        <v>26.885562394686474</v>
      </c>
      <c r="AO241" s="5">
        <v>4.080703826521713</v>
      </c>
      <c r="AP241" s="5">
        <v>4.2039759360129185</v>
      </c>
      <c r="AQ241" s="5">
        <v>6.4164147243666889</v>
      </c>
      <c r="AR241" s="5">
        <v>0.18015274206464882</v>
      </c>
      <c r="AS241" s="5">
        <v>-5.2675516228887942E-2</v>
      </c>
      <c r="AT241" s="5">
        <v>0.23961366982397792</v>
      </c>
      <c r="AU241" s="5">
        <v>8.1577458473001019E-2</v>
      </c>
      <c r="AV241" s="5">
        <v>5.5550594166877354E-2</v>
      </c>
      <c r="AW241" s="5">
        <v>7.1650898726782652E-2</v>
      </c>
      <c r="AX241" s="5">
        <v>5.1257892451550213E-2</v>
      </c>
      <c r="AY241" s="5">
        <v>-6.0720402684869265E-2</v>
      </c>
      <c r="AZ241" s="5">
        <v>-5.8585777068354314E-2</v>
      </c>
      <c r="BA241" s="8"/>
      <c r="BB241" s="8"/>
    </row>
    <row r="242" spans="1:54" x14ac:dyDescent="0.2">
      <c r="A242" s="1" t="s">
        <v>110</v>
      </c>
      <c r="B242" s="9" t="s">
        <v>133</v>
      </c>
      <c r="C242" s="7" t="s">
        <v>122</v>
      </c>
      <c r="D242" s="5">
        <v>500</v>
      </c>
      <c r="E242" s="5">
        <f t="shared" si="6"/>
        <v>50</v>
      </c>
      <c r="F242" s="12">
        <f t="shared" si="7"/>
        <v>45.454545454545453</v>
      </c>
      <c r="G242" s="5">
        <v>9.0028210647802309E-3</v>
      </c>
      <c r="H242" s="5">
        <v>1.0308107390617254</v>
      </c>
      <c r="I242" s="5">
        <v>0.13644694834170257</v>
      </c>
      <c r="J242" s="5">
        <v>6.8583530944977489E-2</v>
      </c>
      <c r="K242" s="5">
        <v>7.8645759744353612</v>
      </c>
      <c r="L242" s="5">
        <v>7.90710565442589</v>
      </c>
      <c r="M242" s="5">
        <v>7.6800635829091135</v>
      </c>
      <c r="N242" s="8"/>
      <c r="O242" s="5">
        <v>-1.2398113355172264E-2</v>
      </c>
      <c r="P242" s="5">
        <v>-6.9630976168458258E-3</v>
      </c>
      <c r="Q242" s="5">
        <v>6.15071062481801E-3</v>
      </c>
      <c r="R242" s="5">
        <v>-4.2866052251008938E-2</v>
      </c>
      <c r="S242" s="5">
        <v>1.9097197891065731E-2</v>
      </c>
      <c r="T242" s="5">
        <v>-1.3927953789005437E-2</v>
      </c>
      <c r="U242" s="5">
        <v>-3.2370629837993161</v>
      </c>
      <c r="V242" s="5">
        <v>3.9681565261300428E-3</v>
      </c>
      <c r="W242" s="5">
        <v>-2.1001898676231892</v>
      </c>
      <c r="X242" s="5">
        <v>4.7010412119906919E-3</v>
      </c>
      <c r="Y242" s="5">
        <v>0.59086826143176729</v>
      </c>
      <c r="Z242" s="8"/>
      <c r="AA242" s="5">
        <v>1.3366097738976754</v>
      </c>
      <c r="AB242" s="5">
        <v>1.1472377230609969</v>
      </c>
      <c r="AC242" s="5">
        <v>0.85761709634858418</v>
      </c>
      <c r="AD242" s="5">
        <v>1.3831323440305006</v>
      </c>
      <c r="AE242" s="5">
        <v>1.3453140402298329</v>
      </c>
      <c r="AF242" s="5">
        <v>1.1659052305365125</v>
      </c>
      <c r="AG242" s="5">
        <v>-1.8213715416763344E-3</v>
      </c>
      <c r="AH242" s="5">
        <v>-6.1443186019341858E-4</v>
      </c>
      <c r="AI242" s="5">
        <v>5.5057217908091594E-3</v>
      </c>
      <c r="AJ242" s="5">
        <v>0.26937124858409911</v>
      </c>
      <c r="AK242" s="5">
        <v>0.1408538624448854</v>
      </c>
      <c r="AM242" s="8"/>
      <c r="AN242" s="5">
        <v>22.684693270516732</v>
      </c>
      <c r="AO242" s="5">
        <v>4.7549070674253162</v>
      </c>
      <c r="AP242" s="5">
        <v>5.1159495517617497</v>
      </c>
      <c r="AQ242" s="5">
        <v>6.6837653378819937</v>
      </c>
      <c r="AR242" s="5">
        <v>0.15189348840744843</v>
      </c>
      <c r="AS242" s="5">
        <v>1.6840511178991491E-2</v>
      </c>
      <c r="AT242" s="5">
        <v>0.17391314745288877</v>
      </c>
      <c r="AU242" s="5">
        <v>6.4006928955740783E-2</v>
      </c>
      <c r="AV242" s="5">
        <v>5.1400262418776599E-2</v>
      </c>
      <c r="AW242" s="5">
        <v>5.8972723616949607E-2</v>
      </c>
      <c r="AX242" s="5">
        <v>4.955669255777595E-2</v>
      </c>
      <c r="AY242" s="5">
        <v>-4.6816505426017743E-2</v>
      </c>
      <c r="AZ242" s="5">
        <v>-4.6913949141776989E-2</v>
      </c>
      <c r="BA242" s="8"/>
      <c r="BB242" s="8"/>
    </row>
    <row r="243" spans="1:54" x14ac:dyDescent="0.2">
      <c r="A243" s="1" t="s">
        <v>110</v>
      </c>
      <c r="B243" s="9" t="s">
        <v>133</v>
      </c>
      <c r="C243" s="7" t="s">
        <v>123</v>
      </c>
      <c r="D243" s="5">
        <v>1000</v>
      </c>
      <c r="E243" s="5">
        <f t="shared" si="6"/>
        <v>100</v>
      </c>
      <c r="F243" s="12">
        <f t="shared" si="7"/>
        <v>90.909090909090907</v>
      </c>
      <c r="G243" s="5">
        <v>2.2872031894307754E-2</v>
      </c>
      <c r="H243" s="5">
        <v>0.84890296158023926</v>
      </c>
      <c r="I243" s="5">
        <v>0.1465541297003472</v>
      </c>
      <c r="J243" s="5">
        <v>8.0686506994090912E-2</v>
      </c>
      <c r="K243" s="5">
        <v>8.0707039737653226</v>
      </c>
      <c r="L243" s="5">
        <v>8.229086464159753</v>
      </c>
      <c r="M243" s="5">
        <v>7.9377014986297088</v>
      </c>
      <c r="N243" s="8"/>
      <c r="O243" s="5">
        <v>-6.5888674425087588E-3</v>
      </c>
      <c r="P243" s="5">
        <v>3.7186105187606948E-3</v>
      </c>
      <c r="Q243" s="5">
        <v>5.4672983331715899E-3</v>
      </c>
      <c r="R243" s="5">
        <v>-1.8269617211721559E-2</v>
      </c>
      <c r="S243" s="5">
        <v>1.4853376137495128E-2</v>
      </c>
      <c r="T243" s="5">
        <v>-1.8250422206282924E-2</v>
      </c>
      <c r="U243" s="5">
        <v>-3.1876140756898339</v>
      </c>
      <c r="V243" s="5">
        <v>8.8181256136223851E-3</v>
      </c>
      <c r="W243" s="5">
        <v>-2.0734561271020162</v>
      </c>
      <c r="X243" s="5">
        <v>6.8609790661484371E-3</v>
      </c>
      <c r="Y243" s="5">
        <v>0.35330267178394026</v>
      </c>
      <c r="Z243" s="8"/>
      <c r="AA243" s="5">
        <v>1.431074810660484</v>
      </c>
      <c r="AB243" s="5">
        <v>1.2232530507420396</v>
      </c>
      <c r="AC243" s="5">
        <v>0.90209234694200247</v>
      </c>
      <c r="AD243" s="5">
        <v>1.4541009250014969</v>
      </c>
      <c r="AE243" s="5">
        <v>1.4090940884435956</v>
      </c>
      <c r="AF243" s="5">
        <v>1.2177292703392748</v>
      </c>
      <c r="AG243" s="5">
        <v>2.2907971967475842E-3</v>
      </c>
      <c r="AH243" s="5">
        <v>3.4910901147353832E-3</v>
      </c>
      <c r="AI243" s="5">
        <v>1.2191241108220369E-2</v>
      </c>
      <c r="AJ243" s="5">
        <v>0.22039465793244384</v>
      </c>
      <c r="AK243" s="5">
        <v>0.10955300412379976</v>
      </c>
      <c r="AM243" s="8"/>
      <c r="AN243" s="5">
        <v>17.643650321512979</v>
      </c>
      <c r="AO243" s="5"/>
      <c r="AP243" s="5">
        <v>1.2789873879404325</v>
      </c>
      <c r="AQ243" s="5">
        <v>2.0853347854192208</v>
      </c>
      <c r="AR243" s="5">
        <v>0.14482867499314833</v>
      </c>
      <c r="AS243" s="5">
        <v>2.5103009897289863E-2</v>
      </c>
      <c r="AT243" s="5">
        <v>0.12367157152205288</v>
      </c>
      <c r="AU243" s="5">
        <v>6.2751891133078552E-2</v>
      </c>
      <c r="AV243" s="5">
        <v>4.8846212112254372E-2</v>
      </c>
      <c r="AW243" s="5">
        <v>4.5141987133496264E-2</v>
      </c>
      <c r="AX243" s="5">
        <v>4.9038936068366179E-2</v>
      </c>
      <c r="AY243" s="5">
        <v>-5.9231932279326403E-2</v>
      </c>
      <c r="AZ243" s="5">
        <v>-5.5866127842744057E-2</v>
      </c>
      <c r="BA243" s="8"/>
      <c r="BB243" s="8"/>
    </row>
    <row r="244" spans="1:54" x14ac:dyDescent="0.2">
      <c r="A244" s="1" t="s">
        <v>110</v>
      </c>
      <c r="B244" s="9" t="s">
        <v>134</v>
      </c>
      <c r="C244" s="7" t="s">
        <v>116</v>
      </c>
      <c r="D244" s="5">
        <v>0</v>
      </c>
      <c r="E244" s="5">
        <f t="shared" si="6"/>
        <v>0</v>
      </c>
      <c r="F244" s="12">
        <f t="shared" si="7"/>
        <v>0</v>
      </c>
      <c r="G244" s="5">
        <v>-3.1085917578213298</v>
      </c>
      <c r="H244" s="5">
        <v>0.82346286824663384</v>
      </c>
      <c r="I244" s="5">
        <v>0.18824625280475632</v>
      </c>
      <c r="J244" s="5">
        <v>0.11094394711687539</v>
      </c>
      <c r="K244" s="5">
        <v>3.3139039892278026</v>
      </c>
      <c r="L244" s="5">
        <v>3.281727483825938</v>
      </c>
      <c r="M244" s="5">
        <v>3.3492929043677129</v>
      </c>
      <c r="N244" s="8"/>
      <c r="O244" s="5">
        <v>-1.7986054661639068E-2</v>
      </c>
      <c r="P244" s="5">
        <v>-1.6348162259432343E-2</v>
      </c>
      <c r="Q244" s="5">
        <v>-5.7537044727610127E-3</v>
      </c>
      <c r="R244" s="5">
        <v>-0.1159445210978948</v>
      </c>
      <c r="S244" s="5">
        <v>-3.9805499341808853E-2</v>
      </c>
      <c r="T244" s="5">
        <v>-7.252141455654551E-2</v>
      </c>
      <c r="U244" s="5">
        <v>-3.2761435724664878</v>
      </c>
      <c r="V244" s="5">
        <v>6.3931410698761376E-3</v>
      </c>
      <c r="W244" s="5">
        <v>-2.1160162420117237</v>
      </c>
      <c r="X244" s="5">
        <v>1.0799689270789337E-2</v>
      </c>
      <c r="Y244" s="5">
        <v>0.22622125494843015</v>
      </c>
      <c r="Z244" s="8"/>
      <c r="AA244" s="5">
        <v>1.0151466637197515</v>
      </c>
      <c r="AB244" s="5">
        <v>0.38145368123717538</v>
      </c>
      <c r="AC244" s="5">
        <v>0.40027725534077674</v>
      </c>
      <c r="AD244" s="5">
        <v>0.37447251235760237</v>
      </c>
      <c r="AE244" s="5">
        <v>0.37427516664975458</v>
      </c>
      <c r="AF244" s="5">
        <v>0.29303645542923829</v>
      </c>
      <c r="AG244" s="5">
        <v>3.8305133453811688E-3</v>
      </c>
      <c r="AH244" s="5">
        <v>4.6920251142043776E-3</v>
      </c>
      <c r="AI244" s="5">
        <v>1.553400076692605E-2</v>
      </c>
      <c r="AJ244" s="5">
        <v>0.34458717015195162</v>
      </c>
      <c r="AK244" s="5">
        <v>0.15874006719979122</v>
      </c>
      <c r="AM244" s="8"/>
      <c r="AN244" s="5">
        <v>32.766779168524081</v>
      </c>
      <c r="AO244" s="5">
        <v>2.558423877323615</v>
      </c>
      <c r="AP244" s="5">
        <v>2.5635355906110506</v>
      </c>
      <c r="AQ244" s="5">
        <v>4.8657811659780776</v>
      </c>
      <c r="AR244" s="5">
        <v>3.2839801871906382E-2</v>
      </c>
      <c r="AS244" s="5">
        <v>-9.3226532216817509E-2</v>
      </c>
      <c r="AT244" s="5">
        <v>0.29778301442243449</v>
      </c>
      <c r="AU244" s="5">
        <v>7.279219371437029E-2</v>
      </c>
      <c r="AV244" s="5">
        <v>3.9587779751107943E-2</v>
      </c>
      <c r="AW244" s="5">
        <v>4.6294548507117783E-2</v>
      </c>
      <c r="AX244" s="5">
        <v>3.7130536811946335E-2</v>
      </c>
      <c r="AY244" s="5">
        <v>-9.5250808620633787E-2</v>
      </c>
      <c r="AZ244" s="5">
        <v>-9.3261304694885139E-2</v>
      </c>
      <c r="BA244" s="8"/>
      <c r="BB244" s="8"/>
    </row>
    <row r="245" spans="1:54" x14ac:dyDescent="0.2">
      <c r="A245" s="1" t="s">
        <v>110</v>
      </c>
      <c r="B245" s="9" t="s">
        <v>134</v>
      </c>
      <c r="C245" s="7" t="s">
        <v>116</v>
      </c>
      <c r="D245" s="5">
        <v>15.625</v>
      </c>
      <c r="E245" s="5">
        <f t="shared" si="6"/>
        <v>1.5625</v>
      </c>
      <c r="F245" s="12">
        <f t="shared" si="7"/>
        <v>1.4204545454545454</v>
      </c>
      <c r="G245" s="5">
        <v>-3.1210010517214299</v>
      </c>
      <c r="H245" s="5">
        <v>1.3388682377774916</v>
      </c>
      <c r="I245" s="5">
        <v>0.19203644581424806</v>
      </c>
      <c r="J245" s="5">
        <v>0.11027155955859114</v>
      </c>
      <c r="K245" s="5">
        <v>1.6490239946396728</v>
      </c>
      <c r="L245" s="5">
        <v>1.5913282327231424</v>
      </c>
      <c r="M245" s="5">
        <v>1.6439752717409264</v>
      </c>
      <c r="N245" s="8"/>
      <c r="O245" s="5">
        <v>-1.7598771600794837E-2</v>
      </c>
      <c r="P245" s="5">
        <v>-1.6259623913747582E-2</v>
      </c>
      <c r="Q245" s="5">
        <v>-5.9489651275171328E-3</v>
      </c>
      <c r="R245" s="5">
        <v>-0.10985464869398763</v>
      </c>
      <c r="S245" s="5">
        <v>-2.495212320431342E-2</v>
      </c>
      <c r="T245" s="5">
        <v>-6.8679220407854361E-2</v>
      </c>
      <c r="U245" s="5">
        <v>-3.2777386985345358</v>
      </c>
      <c r="V245" s="5">
        <v>3.4170236752786437E-3</v>
      </c>
      <c r="W245" s="5">
        <v>-2.1166578517842316</v>
      </c>
      <c r="X245" s="5">
        <v>7.6233100734982295E-3</v>
      </c>
      <c r="Y245" s="5">
        <v>0.11048417281231204</v>
      </c>
      <c r="Z245" s="8"/>
      <c r="AA245" s="5">
        <v>1.0433451821564104</v>
      </c>
      <c r="AB245" s="5">
        <v>9.1469283046537231E-2</v>
      </c>
      <c r="AC245" s="5">
        <v>0.16027873327062525</v>
      </c>
      <c r="AD245" s="5">
        <v>4.2279154621019721E-2</v>
      </c>
      <c r="AE245" s="5">
        <v>4.7958640904922245E-2</v>
      </c>
      <c r="AF245" s="5">
        <v>4.3412808211739096E-2</v>
      </c>
      <c r="AG245" s="5">
        <v>3.0043241924558074E-3</v>
      </c>
      <c r="AH245" s="5">
        <v>3.8262347657500306E-3</v>
      </c>
      <c r="AI245" s="5">
        <v>1.6517165372427707E-2</v>
      </c>
      <c r="AJ245" s="5">
        <v>0.33642440504334159</v>
      </c>
      <c r="AK245" s="5">
        <v>0.15874006719979122</v>
      </c>
      <c r="AM245" s="8"/>
      <c r="AN245" s="5">
        <v>36.967648292693823</v>
      </c>
      <c r="AO245" s="5">
        <v>4.8861992774960008</v>
      </c>
      <c r="AP245" s="5">
        <v>4.9824899982375284</v>
      </c>
      <c r="AQ245" s="5">
        <v>7.48581717842782</v>
      </c>
      <c r="AR245" s="5">
        <v>4.3437021993356528E-2</v>
      </c>
      <c r="AS245" s="5">
        <v>-9.0330031074822431E-2</v>
      </c>
      <c r="AT245" s="5">
        <v>0.22242065052618187</v>
      </c>
      <c r="AU245" s="5">
        <v>0.11797355533018739</v>
      </c>
      <c r="AV245" s="5">
        <v>7.1832664870961738E-2</v>
      </c>
      <c r="AW245" s="5">
        <v>8.3368606025264635E-2</v>
      </c>
      <c r="AX245" s="5">
        <v>6.8935578304250011E-2</v>
      </c>
      <c r="AY245" s="5">
        <v>-9.0983005639808948E-2</v>
      </c>
      <c r="AZ245" s="5">
        <v>-8.8841874703268472E-2</v>
      </c>
      <c r="BA245" s="8"/>
      <c r="BB245" s="8"/>
    </row>
    <row r="246" spans="1:54" x14ac:dyDescent="0.2">
      <c r="A246" s="1" t="s">
        <v>110</v>
      </c>
      <c r="B246" s="9" t="s">
        <v>134</v>
      </c>
      <c r="C246" s="7" t="s">
        <v>116</v>
      </c>
      <c r="D246" s="5">
        <v>31.25</v>
      </c>
      <c r="E246" s="5">
        <f t="shared" si="6"/>
        <v>3.125</v>
      </c>
      <c r="F246" s="12">
        <f t="shared" si="7"/>
        <v>2.8409090909090908</v>
      </c>
      <c r="G246" s="5">
        <v>-3.1241642050685199</v>
      </c>
      <c r="H246" s="5">
        <v>1.3995041636046439</v>
      </c>
      <c r="I246" s="5">
        <v>0.2627867153247605</v>
      </c>
      <c r="J246" s="5">
        <v>0.14254616235622775</v>
      </c>
      <c r="K246" s="5">
        <v>7.1193439768578166</v>
      </c>
      <c r="L246" s="5">
        <v>7.0526181209014007</v>
      </c>
      <c r="M246" s="5">
        <v>7.0911769184048996</v>
      </c>
      <c r="N246" s="8"/>
      <c r="O246" s="5">
        <v>-1.7598771600794837E-2</v>
      </c>
      <c r="P246" s="5">
        <v>-1.6171085568062783E-2</v>
      </c>
      <c r="Q246" s="5">
        <v>-4.8750315263583963E-3</v>
      </c>
      <c r="R246" s="5">
        <v>-9.9414867430146783E-2</v>
      </c>
      <c r="S246" s="5">
        <v>-1.9647346012350853E-2</v>
      </c>
      <c r="T246" s="5">
        <v>-4.9468249664398611E-2</v>
      </c>
      <c r="U246" s="5">
        <v>-3.2745484463984402</v>
      </c>
      <c r="V246" s="5">
        <v>4.7397425173219404E-3</v>
      </c>
      <c r="W246" s="5">
        <v>-2.1132359329975214</v>
      </c>
      <c r="X246" s="5">
        <v>9.1479720881981197E-3</v>
      </c>
      <c r="Y246" s="5">
        <v>0.45769541922067614</v>
      </c>
      <c r="Z246" s="8"/>
      <c r="AA246" s="5">
        <v>1.2266355519946992</v>
      </c>
      <c r="AB246" s="5">
        <v>1.2485914933023863</v>
      </c>
      <c r="AC246" s="5">
        <v>0.96251155529532795</v>
      </c>
      <c r="AD246" s="5">
        <v>1.3166936724831828</v>
      </c>
      <c r="AE246" s="5">
        <v>1.3008163321737192</v>
      </c>
      <c r="AF246" s="5">
        <v>1.071753702727303</v>
      </c>
      <c r="AG246" s="5">
        <v>3.8492903715840188E-3</v>
      </c>
      <c r="AH246" s="5">
        <v>5.7812452300018483E-3</v>
      </c>
      <c r="AI246" s="5">
        <v>2.5267330361392275E-2</v>
      </c>
      <c r="AJ246" s="5">
        <v>0.51600523743274018</v>
      </c>
      <c r="AK246" s="5">
        <v>0.24146376419123133</v>
      </c>
      <c r="AM246" s="8"/>
      <c r="AN246" s="5">
        <v>52.090777139704926</v>
      </c>
      <c r="AO246" s="5">
        <v>9.4991688205205502</v>
      </c>
      <c r="AP246" s="5">
        <v>9.3810944498065965</v>
      </c>
      <c r="AQ246" s="5">
        <v>12.191187976296735</v>
      </c>
      <c r="AR246" s="5">
        <v>6.1099055529106772E-2</v>
      </c>
      <c r="AS246" s="5">
        <v>-8.1640527648837807E-2</v>
      </c>
      <c r="AT246" s="5">
        <v>0.42725169085958448</v>
      </c>
      <c r="AU246" s="5">
        <v>0.12926889573414135</v>
      </c>
      <c r="AV246" s="5">
        <v>8.5560685268523895E-2</v>
      </c>
      <c r="AW246" s="5">
        <v>9.2973284138775258E-2</v>
      </c>
      <c r="AX246" s="5">
        <v>8.2988968731081414E-2</v>
      </c>
      <c r="AY246" s="5">
        <v>-8.6456547932873537E-2</v>
      </c>
      <c r="AZ246" s="5">
        <v>-8.5442313171255641E-2</v>
      </c>
      <c r="BA246" s="8"/>
      <c r="BB246" s="8"/>
    </row>
    <row r="247" spans="1:54" x14ac:dyDescent="0.2">
      <c r="A247" s="1" t="s">
        <v>110</v>
      </c>
      <c r="B247" s="9" t="s">
        <v>134</v>
      </c>
      <c r="C247" s="7" t="s">
        <v>116</v>
      </c>
      <c r="D247" s="5">
        <v>62.5</v>
      </c>
      <c r="E247" s="5">
        <f t="shared" si="6"/>
        <v>6.25</v>
      </c>
      <c r="F247" s="12">
        <f t="shared" si="7"/>
        <v>5.6818181818181817</v>
      </c>
      <c r="G247" s="5">
        <v>-3.12525914276558</v>
      </c>
      <c r="H247" s="5">
        <v>1.520776015258968</v>
      </c>
      <c r="I247" s="5">
        <v>0.30195204308950846</v>
      </c>
      <c r="J247" s="5">
        <v>0.17011405224587522</v>
      </c>
      <c r="K247" s="5">
        <v>9.0379199706212816</v>
      </c>
      <c r="L247" s="5">
        <v>8.9597352247096804</v>
      </c>
      <c r="M247" s="5">
        <v>8.796494551031687</v>
      </c>
      <c r="N247" s="8"/>
      <c r="O247" s="5">
        <v>-1.6990183933753907E-2</v>
      </c>
      <c r="P247" s="5">
        <v>-1.4400318654367215E-2</v>
      </c>
      <c r="Q247" s="5">
        <v>-3.0200553061752178E-3</v>
      </c>
      <c r="R247" s="5">
        <v>-8.6365140850345717E-2</v>
      </c>
      <c r="S247" s="5">
        <v>7.93749538585517E-3</v>
      </c>
      <c r="T247" s="5">
        <v>-4.7066878321466624E-2</v>
      </c>
      <c r="U247" s="5">
        <v>-3.2721557572963684</v>
      </c>
      <c r="V247" s="5">
        <v>5.2908753681733395E-3</v>
      </c>
      <c r="W247" s="5">
        <v>-2.1183688111775867</v>
      </c>
      <c r="X247" s="5">
        <v>9.4020824239813838E-3</v>
      </c>
      <c r="Y247" s="5">
        <v>0.5307925237276927</v>
      </c>
      <c r="Z247" s="8"/>
      <c r="AA247" s="5">
        <v>1.3309700702103422</v>
      </c>
      <c r="AB247" s="5">
        <v>1.4315913562382256</v>
      </c>
      <c r="AC247" s="5">
        <v>1.0514620564821682</v>
      </c>
      <c r="AD247" s="5">
        <v>1.4948701098146224</v>
      </c>
      <c r="AE247" s="5">
        <v>1.4694132038085492</v>
      </c>
      <c r="AF247" s="5">
        <v>1.2616847386536618</v>
      </c>
      <c r="AG247" s="5">
        <v>3.7178511881640688E-3</v>
      </c>
      <c r="AH247" s="5">
        <v>6.1443186019343385E-3</v>
      </c>
      <c r="AI247" s="5">
        <v>2.3497634071489353E-2</v>
      </c>
      <c r="AJ247" s="5">
        <v>0.52416800254135021</v>
      </c>
      <c r="AK247" s="5">
        <v>0.26605729572922737</v>
      </c>
      <c r="AM247" s="8"/>
      <c r="AN247" s="5">
        <v>62.592949950129281</v>
      </c>
      <c r="AO247" s="5">
        <v>15.737323017933745</v>
      </c>
      <c r="AP247" s="5">
        <v>15.442382505698234</v>
      </c>
      <c r="AQ247" s="5">
        <v>18.981893559584829</v>
      </c>
      <c r="AR247" s="5">
        <v>0.10348793601490491</v>
      </c>
      <c r="AS247" s="5">
        <v>-7.2951024222852573E-2</v>
      </c>
      <c r="AT247" s="5">
        <v>0.35575406357339578</v>
      </c>
      <c r="AU247" s="5">
        <v>0.13428904702478783</v>
      </c>
      <c r="AV247" s="5">
        <v>8.5241428980207701E-2</v>
      </c>
      <c r="AW247" s="5">
        <v>9.5278406886017075E-2</v>
      </c>
      <c r="AX247" s="5">
        <v>7.9364673305214239E-2</v>
      </c>
      <c r="AY247" s="5">
        <v>-8.5033946939265248E-2</v>
      </c>
      <c r="AZ247" s="5">
        <v>-8.2949301381112894E-2</v>
      </c>
      <c r="BA247" s="8"/>
      <c r="BB247" s="8"/>
    </row>
    <row r="248" spans="1:54" x14ac:dyDescent="0.2">
      <c r="A248" s="1" t="s">
        <v>110</v>
      </c>
      <c r="B248" s="9" t="s">
        <v>134</v>
      </c>
      <c r="C248" s="7" t="s">
        <v>116</v>
      </c>
      <c r="D248" s="5">
        <v>125</v>
      </c>
      <c r="E248" s="5">
        <f t="shared" si="6"/>
        <v>12.5</v>
      </c>
      <c r="F248" s="12">
        <f t="shared" si="7"/>
        <v>11.363636363636363</v>
      </c>
      <c r="G248" s="5">
        <v>-3.10993001500663</v>
      </c>
      <c r="H248" s="5">
        <v>2.1877711993577407</v>
      </c>
      <c r="I248" s="5">
        <v>0.35122455221290044</v>
      </c>
      <c r="J248" s="5">
        <v>0.19432000434410268</v>
      </c>
      <c r="K248" s="5">
        <v>9.4501759692812008</v>
      </c>
      <c r="L248" s="5">
        <v>9.3436354209308252</v>
      </c>
      <c r="M248" s="5">
        <v>9.201354132878329</v>
      </c>
      <c r="N248" s="8"/>
      <c r="O248" s="5">
        <v>-1.6326270115163764E-2</v>
      </c>
      <c r="P248" s="5">
        <v>-1.289516677772597E-2</v>
      </c>
      <c r="Q248" s="5">
        <v>-9.1145484833302787E-5</v>
      </c>
      <c r="R248" s="5">
        <v>-8.984506793829275E-2</v>
      </c>
      <c r="S248" s="5">
        <v>2.3851826961743178E-2</v>
      </c>
      <c r="T248" s="5">
        <v>-4.8507701127225786E-2</v>
      </c>
      <c r="U248" s="5">
        <v>-3.2657752530241773</v>
      </c>
      <c r="V248" s="5">
        <v>8.7078990434521358E-3</v>
      </c>
      <c r="W248" s="5">
        <v>-2.108530794665795</v>
      </c>
      <c r="X248" s="5">
        <v>1.5627785650671661E-2</v>
      </c>
      <c r="Y248" s="5">
        <v>0.89018662088721889</v>
      </c>
      <c r="Z248" s="8"/>
      <c r="AA248" s="5">
        <v>1.4212053292076545</v>
      </c>
      <c r="AB248" s="5">
        <v>1.577991246586897</v>
      </c>
      <c r="AC248" s="5">
        <v>1.1815311855761306</v>
      </c>
      <c r="AD248" s="5">
        <v>1.6186876340618948</v>
      </c>
      <c r="AE248" s="5">
        <v>1.5935123673872658</v>
      </c>
      <c r="AF248" s="5">
        <v>1.3756433602094766</v>
      </c>
      <c r="AG248" s="5">
        <v>5.0885741009720417E-3</v>
      </c>
      <c r="AH248" s="5">
        <v>8.5461886008723273E-3</v>
      </c>
      <c r="AI248" s="5">
        <v>2.6742077269644761E-2</v>
      </c>
      <c r="AJ248" s="5">
        <v>0.66293500938770356</v>
      </c>
      <c r="AK248" s="5">
        <v>0.32642323677703505</v>
      </c>
      <c r="AM248" s="8"/>
      <c r="AN248" s="5">
        <v>83.177208658561142</v>
      </c>
      <c r="AO248" s="5">
        <v>28.046854821589257</v>
      </c>
      <c r="AP248" s="5">
        <v>28.048749499006799</v>
      </c>
      <c r="AQ248" s="5">
        <v>31.173081535881554</v>
      </c>
      <c r="AR248" s="5">
        <v>0.18120088357220354</v>
      </c>
      <c r="AS248" s="5">
        <v>-5.460651699021779E-2</v>
      </c>
      <c r="AT248" s="5">
        <v>0.54319378916151195</v>
      </c>
      <c r="AU248" s="5">
        <v>0.14307431178341856</v>
      </c>
      <c r="AV248" s="5">
        <v>9.0988042169884542E-2</v>
      </c>
      <c r="AW248" s="5">
        <v>9.9696558818231473E-2</v>
      </c>
      <c r="AX248" s="5">
        <v>8.1361734050079626E-2</v>
      </c>
      <c r="AY248" s="5">
        <v>-8.3999328034822879E-2</v>
      </c>
      <c r="AZ248" s="5">
        <v>-8.1702795486041507E-2</v>
      </c>
      <c r="BA248" s="8"/>
      <c r="BB248" s="8"/>
    </row>
    <row r="249" spans="1:54" x14ac:dyDescent="0.2">
      <c r="A249" s="1" t="s">
        <v>110</v>
      </c>
      <c r="B249" s="9" t="s">
        <v>134</v>
      </c>
      <c r="C249" s="7" t="s">
        <v>116</v>
      </c>
      <c r="D249" s="5">
        <v>250</v>
      </c>
      <c r="E249" s="5">
        <f t="shared" si="6"/>
        <v>25</v>
      </c>
      <c r="F249" s="12">
        <f t="shared" si="7"/>
        <v>22.727272727272727</v>
      </c>
      <c r="G249" s="5">
        <v>-3.1141881060507899</v>
      </c>
      <c r="H249" s="5">
        <v>0.21710360997503297</v>
      </c>
      <c r="I249" s="5">
        <v>0.16676849241763647</v>
      </c>
      <c r="J249" s="5">
        <v>0.10489245909231837</v>
      </c>
      <c r="K249" s="5">
        <v>9.814863968095743</v>
      </c>
      <c r="L249" s="5">
        <v>9.6903839852596043</v>
      </c>
      <c r="M249" s="5">
        <v>9.5080659373076113</v>
      </c>
      <c r="N249" s="8"/>
      <c r="O249" s="5">
        <v>-1.870529463177836E-2</v>
      </c>
      <c r="P249" s="5">
        <v>-1.8827235938606152E-2</v>
      </c>
      <c r="Q249" s="5">
        <v>-9.7565478952615879E-3</v>
      </c>
      <c r="R249" s="5">
        <v>-0.10071984008812693</v>
      </c>
      <c r="S249" s="5">
        <v>-4.1927410218594002E-2</v>
      </c>
      <c r="T249" s="5">
        <v>-5.5711815156021749E-2</v>
      </c>
      <c r="U249" s="5">
        <v>-3.2881070179768463</v>
      </c>
      <c r="V249" s="5">
        <v>9.9203913153254886E-4</v>
      </c>
      <c r="W249" s="5">
        <v>-2.1198659006467722</v>
      </c>
      <c r="X249" s="5">
        <v>3.6845998688576354E-3</v>
      </c>
      <c r="Y249" s="5">
        <v>-0.20017852134253156</v>
      </c>
      <c r="Z249" s="8"/>
      <c r="AA249" s="5">
        <v>1.4705527364718094</v>
      </c>
      <c r="AB249" s="5">
        <v>1.5244989789594987</v>
      </c>
      <c r="AC249" s="5">
        <v>1.0455879667811501</v>
      </c>
      <c r="AD249" s="5">
        <v>1.6428471509881915</v>
      </c>
      <c r="AE249" s="5">
        <v>1.6236719250697429</v>
      </c>
      <c r="AF249" s="5">
        <v>1.4380492720138511</v>
      </c>
      <c r="AG249" s="5">
        <v>3.511303899932738E-3</v>
      </c>
      <c r="AH249" s="5">
        <v>4.7199538351222967E-3</v>
      </c>
      <c r="AI249" s="5">
        <v>8.4552156073141316E-3</v>
      </c>
      <c r="AJ249" s="5">
        <v>0.156843572653943</v>
      </c>
      <c r="AK249" s="5">
        <v>0.13191076006743158</v>
      </c>
      <c r="AM249" s="8"/>
      <c r="AN249" s="5">
        <v>76.875904972306529</v>
      </c>
      <c r="AO249" s="5">
        <v>51.335254137643176</v>
      </c>
      <c r="AP249" s="5">
        <v>52.065908318636133</v>
      </c>
      <c r="AQ249" s="5">
        <v>51.438258040339718</v>
      </c>
      <c r="AR249" s="5">
        <v>-5.9002772513992441E-2</v>
      </c>
      <c r="AS249" s="5">
        <v>-0.12219154363676737</v>
      </c>
      <c r="AT249" s="5">
        <v>8.3290132563873298E-2</v>
      </c>
      <c r="AU249" s="5">
        <v>0.12299370662083264</v>
      </c>
      <c r="AV249" s="5">
        <v>9.0988042169884542E-2</v>
      </c>
      <c r="AW249" s="5">
        <v>9.1052348516073134E-2</v>
      </c>
      <c r="AX249" s="5">
        <v>8.49860294759468E-2</v>
      </c>
      <c r="AY249" s="5">
        <v>-7.9731525053998067E-2</v>
      </c>
      <c r="AZ249" s="5">
        <v>-7.8756508824963753E-2</v>
      </c>
      <c r="BA249" s="8"/>
      <c r="BB249" s="8"/>
    </row>
    <row r="250" spans="1:54" x14ac:dyDescent="0.2">
      <c r="A250" s="1" t="s">
        <v>110</v>
      </c>
      <c r="B250" s="9" t="s">
        <v>134</v>
      </c>
      <c r="C250" s="7" t="s">
        <v>116</v>
      </c>
      <c r="D250" s="5">
        <v>500</v>
      </c>
      <c r="E250" s="5">
        <f t="shared" si="6"/>
        <v>50</v>
      </c>
      <c r="F250" s="12">
        <f t="shared" si="7"/>
        <v>45.454545454545453</v>
      </c>
      <c r="G250" s="5">
        <v>-3.12976055329798</v>
      </c>
      <c r="H250" s="5">
        <v>1.7936376814811874</v>
      </c>
      <c r="I250" s="5">
        <v>0.342380768524087</v>
      </c>
      <c r="J250" s="5">
        <v>0.18625135364469353</v>
      </c>
      <c r="K250" s="5">
        <v>9.8941439678380387</v>
      </c>
      <c r="L250" s="5">
        <v>9.845182451477811</v>
      </c>
      <c r="M250" s="5">
        <v>9.7166299643195195</v>
      </c>
      <c r="N250" s="8"/>
      <c r="O250" s="5">
        <v>-1.6215617812065423E-2</v>
      </c>
      <c r="P250" s="5">
        <v>-1.3692011888888973E-2</v>
      </c>
      <c r="Q250" s="5">
        <v>-1.165079085991963E-3</v>
      </c>
      <c r="R250" s="5">
        <v>-7.549036870051147E-2</v>
      </c>
      <c r="S250" s="5">
        <v>2.7034693276920596E-2</v>
      </c>
      <c r="T250" s="5">
        <v>-3.5540295875393174E-2</v>
      </c>
      <c r="U250" s="5">
        <v>-3.2673703790922248</v>
      </c>
      <c r="V250" s="5">
        <v>8.9283521837926344E-3</v>
      </c>
      <c r="W250" s="5">
        <v>-2.1128081931491827</v>
      </c>
      <c r="X250" s="5">
        <v>1.1816130613922393E-2</v>
      </c>
      <c r="Y250" s="5">
        <v>0.8597294940092941</v>
      </c>
      <c r="Z250" s="8"/>
      <c r="AA250" s="5">
        <v>1.804705179946227</v>
      </c>
      <c r="AB250" s="5">
        <v>1.5639143340533712</v>
      </c>
      <c r="AC250" s="5">
        <v>1.1806920299045567</v>
      </c>
      <c r="AD250" s="5">
        <v>1.6066078755987458</v>
      </c>
      <c r="AE250" s="5">
        <v>1.5742300272296166</v>
      </c>
      <c r="AF250" s="5">
        <v>1.4190561684212133</v>
      </c>
      <c r="AG250" s="5">
        <v>4.6567024983065301E-3</v>
      </c>
      <c r="AH250" s="5">
        <v>7.9317567406788705E-3</v>
      </c>
      <c r="AI250" s="5">
        <v>2.7823558335696615E-2</v>
      </c>
      <c r="AJ250" s="5">
        <v>0.64660947917048595</v>
      </c>
      <c r="AK250" s="5">
        <v>0.31524435880521945</v>
      </c>
      <c r="AM250" s="8"/>
      <c r="AN250" s="5">
        <v>156.69241833153177</v>
      </c>
      <c r="AO250" s="5">
        <v>93.100370692565434</v>
      </c>
      <c r="AP250" s="5">
        <v>98.66553575750946</v>
      </c>
      <c r="AQ250" s="5">
        <v>99.561368473089956</v>
      </c>
      <c r="AR250" s="5">
        <v>0.16000644332930447</v>
      </c>
      <c r="AS250" s="5">
        <v>-5.8468518512877793E-2</v>
      </c>
      <c r="AT250" s="5">
        <v>0.42918405916461766</v>
      </c>
      <c r="AU250" s="5">
        <v>0.13554408484744884</v>
      </c>
      <c r="AV250" s="5">
        <v>8.236812238536928E-2</v>
      </c>
      <c r="AW250" s="5">
        <v>9.4317939074666013E-2</v>
      </c>
      <c r="AX250" s="5">
        <v>7.3891247560026629E-2</v>
      </c>
      <c r="AY250" s="5">
        <v>-6.8480044468187146E-2</v>
      </c>
      <c r="AZ250" s="5">
        <v>-6.7537955769321423E-2</v>
      </c>
      <c r="BA250" s="8"/>
      <c r="BB250" s="8"/>
    </row>
    <row r="251" spans="1:54" x14ac:dyDescent="0.2">
      <c r="A251" s="1" t="s">
        <v>110</v>
      </c>
      <c r="B251" s="9" t="s">
        <v>134</v>
      </c>
      <c r="C251" s="7" t="s">
        <v>116</v>
      </c>
      <c r="D251" s="5">
        <v>1000</v>
      </c>
      <c r="E251" s="5">
        <f t="shared" si="6"/>
        <v>100</v>
      </c>
      <c r="F251" s="12">
        <f t="shared" si="7"/>
        <v>90.909090909090907</v>
      </c>
      <c r="G251" s="5">
        <v>-3.1087134175654501</v>
      </c>
      <c r="H251" s="5">
        <v>6.8264195251354902</v>
      </c>
      <c r="I251" s="5">
        <v>0.84015945043733398</v>
      </c>
      <c r="J251" s="5">
        <v>0.44579295114235246</v>
      </c>
      <c r="K251" s="5">
        <v>7.214479976548569</v>
      </c>
      <c r="L251" s="5">
        <v>6.9845067957653892</v>
      </c>
      <c r="M251" s="5">
        <v>7.1770562236450983</v>
      </c>
      <c r="N251" s="8"/>
      <c r="O251" s="5">
        <v>-7.5294120188447514E-3</v>
      </c>
      <c r="P251" s="5">
        <v>1.8021986059472486E-3</v>
      </c>
      <c r="Q251" s="5">
        <v>2.3730654395414295E-2</v>
      </c>
      <c r="R251" s="5">
        <v>-1.3721662889453354E-2</v>
      </c>
      <c r="S251" s="5">
        <v>0.24240864727060499</v>
      </c>
      <c r="T251" s="5">
        <v>1.152658244607345E-2</v>
      </c>
      <c r="U251" s="5">
        <v>-3.2023689918192764</v>
      </c>
      <c r="V251" s="5">
        <v>3.3839557042275994E-2</v>
      </c>
      <c r="W251" s="5">
        <v>-2.0747393466470325</v>
      </c>
      <c r="X251" s="5">
        <v>4.3579922586832243E-2</v>
      </c>
      <c r="Y251" s="5">
        <v>3.9968135624356793</v>
      </c>
      <c r="Z251" s="8"/>
      <c r="AA251" s="5">
        <v>1.8991702167090381</v>
      </c>
      <c r="AB251" s="5">
        <v>1.2373299632755654</v>
      </c>
      <c r="AC251" s="5">
        <v>1.1966359876644614</v>
      </c>
      <c r="AD251" s="5">
        <v>1.0056398920571099</v>
      </c>
      <c r="AE251" s="5">
        <v>0.97103887358007768</v>
      </c>
      <c r="AF251" s="5">
        <v>0.90352907090681489</v>
      </c>
      <c r="AG251" s="5">
        <v>9.2007428393959603E-3</v>
      </c>
      <c r="AH251" s="5">
        <v>1.6868947434401531E-2</v>
      </c>
      <c r="AI251" s="5">
        <v>7.9538016585083138E-2</v>
      </c>
      <c r="AJ251" s="5">
        <v>1.9363263663307186</v>
      </c>
      <c r="AK251" s="5">
        <v>0.85183050145240014</v>
      </c>
      <c r="AM251" s="8"/>
      <c r="AN251" s="5">
        <v>318.42587961206749</v>
      </c>
      <c r="AO251" s="5"/>
      <c r="AP251" s="5">
        <v>172.90241240535659</v>
      </c>
      <c r="AQ251" s="5">
        <v>182.01229768120214</v>
      </c>
      <c r="AR251" s="5">
        <v>0.78171002378769594</v>
      </c>
      <c r="AS251" s="5">
        <v>9.9873543916180779E-2</v>
      </c>
      <c r="AT251" s="5">
        <v>1.5886050421838753</v>
      </c>
      <c r="AU251" s="5">
        <v>0.19076574904455768</v>
      </c>
      <c r="AV251" s="5">
        <v>7.4705971465800158E-2</v>
      </c>
      <c r="AW251" s="5">
        <v>0.12197941204157392</v>
      </c>
      <c r="AX251" s="5">
        <v>6.1243196175878367E-2</v>
      </c>
      <c r="AY251" s="5">
        <v>-3.3561656443256725E-2</v>
      </c>
      <c r="AZ251" s="5">
        <v>-3.3995615320128243E-2</v>
      </c>
      <c r="BA251" s="8"/>
      <c r="BB251" s="8"/>
    </row>
    <row r="252" spans="1:54" x14ac:dyDescent="0.2">
      <c r="A252" s="1" t="s">
        <v>110</v>
      </c>
      <c r="B252" s="9" t="s">
        <v>134</v>
      </c>
      <c r="C252" s="7" t="s">
        <v>116</v>
      </c>
      <c r="D252" s="5">
        <v>0</v>
      </c>
      <c r="E252" s="5">
        <f t="shared" si="6"/>
        <v>0</v>
      </c>
      <c r="F252" s="12">
        <f t="shared" si="7"/>
        <v>0</v>
      </c>
      <c r="G252" s="5">
        <v>-3.1085917578213298</v>
      </c>
      <c r="H252" s="5">
        <v>0.82346286824663384</v>
      </c>
      <c r="I252" s="5">
        <v>0.18824625280475632</v>
      </c>
      <c r="J252" s="5">
        <v>0.11094394711687539</v>
      </c>
      <c r="K252" s="5">
        <v>3.3139039892278026</v>
      </c>
      <c r="L252" s="5">
        <v>3.281727483825938</v>
      </c>
      <c r="M252" s="5">
        <v>3.3492929043677129</v>
      </c>
      <c r="N252" s="8"/>
      <c r="O252" s="5">
        <v>-1.7986054661639068E-2</v>
      </c>
      <c r="P252" s="5">
        <v>-1.6348162259432343E-2</v>
      </c>
      <c r="Q252" s="5">
        <v>-5.7537044727610127E-3</v>
      </c>
      <c r="R252" s="5">
        <v>-0.1159445210978948</v>
      </c>
      <c r="S252" s="5">
        <v>-3.9805499341808853E-2</v>
      </c>
      <c r="T252" s="5">
        <v>-7.252141455654551E-2</v>
      </c>
      <c r="U252" s="5">
        <v>-3.2761435724664878</v>
      </c>
      <c r="V252" s="5">
        <v>6.3931410698761376E-3</v>
      </c>
      <c r="W252" s="5">
        <v>-2.1160162420117237</v>
      </c>
      <c r="X252" s="5">
        <v>1.0799689270789337E-2</v>
      </c>
      <c r="Y252" s="5">
        <v>0.22622125494843015</v>
      </c>
      <c r="Z252" s="8"/>
      <c r="AA252" s="5"/>
      <c r="AB252" s="5">
        <v>0.38145368123717538</v>
      </c>
      <c r="AC252" s="5">
        <v>0.40027725534077674</v>
      </c>
      <c r="AD252" s="5">
        <v>0.37447251235760237</v>
      </c>
      <c r="AE252" s="5">
        <v>0.37427516664975458</v>
      </c>
      <c r="AF252" s="5">
        <v>0.29303645542923829</v>
      </c>
      <c r="AG252" s="5">
        <v>3.8305133453811688E-3</v>
      </c>
      <c r="AH252" s="5">
        <v>4.6920251142043776E-3</v>
      </c>
      <c r="AI252" s="5">
        <v>1.553400076692605E-2</v>
      </c>
      <c r="AJ252" s="5">
        <v>0.34458717015195162</v>
      </c>
      <c r="AK252" s="5">
        <v>0.15874006719979122</v>
      </c>
      <c r="AM252" s="8"/>
      <c r="AN252" s="5">
        <v>32.766779168524081</v>
      </c>
      <c r="AO252" s="5">
        <v>2.558423877323615</v>
      </c>
      <c r="AP252" s="5">
        <v>2.5635355906110506</v>
      </c>
      <c r="AQ252" s="5">
        <v>4.8657811659780776</v>
      </c>
      <c r="AR252" s="5">
        <v>3.2839801871906382E-2</v>
      </c>
      <c r="AS252" s="5">
        <v>-9.3226532216817509E-2</v>
      </c>
      <c r="AT252" s="5">
        <v>0.29778301442243449</v>
      </c>
      <c r="AU252" s="5">
        <v>7.279219371437029E-2</v>
      </c>
      <c r="AV252" s="5">
        <v>3.9587779751107943E-2</v>
      </c>
      <c r="AW252" s="5">
        <v>4.6294548507117783E-2</v>
      </c>
      <c r="AX252" s="5">
        <v>3.7130536811946335E-2</v>
      </c>
      <c r="AY252" s="5">
        <v>-9.5250808620633787E-2</v>
      </c>
      <c r="AZ252" s="5">
        <v>-9.3261304694885139E-2</v>
      </c>
      <c r="BA252" s="8"/>
      <c r="BB252" s="8"/>
    </row>
    <row r="253" spans="1:54" x14ac:dyDescent="0.2">
      <c r="A253" s="1" t="s">
        <v>110</v>
      </c>
      <c r="B253" s="9" t="s">
        <v>134</v>
      </c>
      <c r="C253" s="7" t="s">
        <v>117</v>
      </c>
      <c r="D253" s="5">
        <v>15.625</v>
      </c>
      <c r="E253" s="5">
        <f t="shared" si="6"/>
        <v>1.5625</v>
      </c>
      <c r="F253" s="12">
        <f t="shared" si="7"/>
        <v>1.4204545454545454</v>
      </c>
      <c r="G253" s="5">
        <v>-3.1210010517214299</v>
      </c>
      <c r="H253" s="5">
        <v>1.3388682377774916</v>
      </c>
      <c r="I253" s="5">
        <v>0.18445605979526458</v>
      </c>
      <c r="J253" s="5">
        <v>0.11228872223344327</v>
      </c>
      <c r="K253" s="5">
        <v>3.7895839876815574</v>
      </c>
      <c r="L253" s="5">
        <v>3.876153594103843</v>
      </c>
      <c r="M253" s="5">
        <v>3.7664209583915302</v>
      </c>
      <c r="N253" s="8"/>
      <c r="O253" s="5">
        <v>-1.7598771600794837E-2</v>
      </c>
      <c r="P253" s="5">
        <v>-1.6259623913747582E-2</v>
      </c>
      <c r="Q253" s="5">
        <v>-5.9489651275171328E-3</v>
      </c>
      <c r="R253" s="5">
        <v>-0.10985464869398763</v>
      </c>
      <c r="S253" s="5">
        <v>-2.495212320431342E-2</v>
      </c>
      <c r="T253" s="5">
        <v>-5.7152637961780911E-2</v>
      </c>
      <c r="U253" s="5">
        <v>-3.2777386985345358</v>
      </c>
      <c r="V253" s="5">
        <v>9.4794850346440335E-3</v>
      </c>
      <c r="W253" s="5">
        <v>-2.1166578517842316</v>
      </c>
      <c r="X253" s="5">
        <v>1.0037358263439239E-2</v>
      </c>
      <c r="Y253" s="5">
        <v>0.11048417281231204</v>
      </c>
      <c r="Z253" s="8"/>
      <c r="AA253" s="5">
        <v>1.067313922827573</v>
      </c>
      <c r="AB253" s="5">
        <v>9.1469283046537231E-2</v>
      </c>
      <c r="AC253" s="5">
        <v>0.35831947176207862</v>
      </c>
      <c r="AD253" s="5">
        <v>0.60428991711900271</v>
      </c>
      <c r="AE253" s="5">
        <v>0.58638090838389623</v>
      </c>
      <c r="AF253" s="5">
        <v>0.50901517628263693</v>
      </c>
      <c r="AG253" s="5">
        <v>3.511303899932719E-3</v>
      </c>
      <c r="AH253" s="5">
        <v>4.7199538351222967E-3</v>
      </c>
      <c r="AI253" s="5">
        <v>1.7795279359579801E-2</v>
      </c>
      <c r="AJ253" s="5">
        <v>0.33642440504334159</v>
      </c>
      <c r="AK253" s="5">
        <v>0.15874006719979122</v>
      </c>
      <c r="AM253" s="8"/>
      <c r="AN253" s="5">
        <v>29.40608386918835</v>
      </c>
      <c r="AO253" s="5">
        <v>2.7855239163648235</v>
      </c>
      <c r="AP253" s="5">
        <v>2.8304546976594884</v>
      </c>
      <c r="AQ253" s="5">
        <v>5.0796616567903117</v>
      </c>
      <c r="AR253" s="5">
        <v>4.3437021993356528E-2</v>
      </c>
      <c r="AS253" s="5">
        <v>-9.0330031074822431E-2</v>
      </c>
      <c r="AT253" s="5">
        <v>0.22242065052618187</v>
      </c>
      <c r="AU253" s="5">
        <v>0.11797355533018739</v>
      </c>
      <c r="AV253" s="5">
        <v>7.2790433735907878E-2</v>
      </c>
      <c r="AW253" s="5">
        <v>8.3176512462994179E-2</v>
      </c>
      <c r="AX253" s="5">
        <v>6.790006532543047E-2</v>
      </c>
      <c r="AY253" s="5">
        <v>-9.0983005639808948E-2</v>
      </c>
      <c r="AZ253" s="5">
        <v>-7.8756508824963753E-2</v>
      </c>
      <c r="BA253" s="8"/>
      <c r="BB253" s="8"/>
    </row>
    <row r="254" spans="1:54" x14ac:dyDescent="0.2">
      <c r="A254" s="1" t="s">
        <v>110</v>
      </c>
      <c r="B254" s="9" t="s">
        <v>134</v>
      </c>
      <c r="C254" s="7" t="s">
        <v>118</v>
      </c>
      <c r="D254" s="5">
        <v>31.25</v>
      </c>
      <c r="E254" s="5">
        <f t="shared" si="6"/>
        <v>3.125</v>
      </c>
      <c r="F254" s="12">
        <f t="shared" si="7"/>
        <v>2.8409090909090908</v>
      </c>
      <c r="G254" s="5">
        <v>-3.1241642050685199</v>
      </c>
      <c r="H254" s="5">
        <v>1.3995041636046439</v>
      </c>
      <c r="I254" s="5">
        <v>0.25899652231526876</v>
      </c>
      <c r="J254" s="5">
        <v>0.140528999681375</v>
      </c>
      <c r="K254" s="5">
        <v>7.579167975363112</v>
      </c>
      <c r="L254" s="5">
        <v>7.6098925992869377</v>
      </c>
      <c r="M254" s="5">
        <v>7.5573788611374031</v>
      </c>
      <c r="N254" s="8"/>
      <c r="O254" s="5">
        <v>-1.7598771600794837E-2</v>
      </c>
      <c r="P254" s="5">
        <v>-1.6171085568062783E-2</v>
      </c>
      <c r="Q254" s="5">
        <v>-4.8750315263583963E-3</v>
      </c>
      <c r="R254" s="5">
        <v>-9.9414867430146783E-2</v>
      </c>
      <c r="S254" s="5">
        <v>-1.9647346012350853E-2</v>
      </c>
      <c r="T254" s="5">
        <v>-4.1783861367016312E-2</v>
      </c>
      <c r="U254" s="5">
        <v>-3.2745484463984402</v>
      </c>
      <c r="V254" s="5">
        <v>9.3692584644737842E-3</v>
      </c>
      <c r="W254" s="5">
        <v>-2.1132359329975214</v>
      </c>
      <c r="X254" s="5">
        <v>1.1307909942355865E-2</v>
      </c>
      <c r="Y254" s="5">
        <v>0.45769541922067614</v>
      </c>
      <c r="Z254" s="8"/>
      <c r="AA254" s="5">
        <v>1.2153561446200376</v>
      </c>
      <c r="AB254" s="5">
        <v>1.2485914933023863</v>
      </c>
      <c r="AC254" s="5">
        <v>0.95747662126588395</v>
      </c>
      <c r="AD254" s="5">
        <v>1.4646707136567518</v>
      </c>
      <c r="AE254" s="5">
        <v>1.4382648081692699</v>
      </c>
      <c r="AF254" s="5">
        <v>1.1802857232566495</v>
      </c>
      <c r="AG254" s="5">
        <v>4.1309457646267686E-3</v>
      </c>
      <c r="AH254" s="5">
        <v>6.6191068575383524E-3</v>
      </c>
      <c r="AI254" s="5">
        <v>2.5758912664143103E-2</v>
      </c>
      <c r="AJ254" s="5">
        <v>0.51600523743274018</v>
      </c>
      <c r="AK254" s="5">
        <v>0.23252066181377812</v>
      </c>
      <c r="AM254" s="8"/>
      <c r="AN254" s="5">
        <v>42.008691241697576</v>
      </c>
      <c r="AO254" s="5">
        <v>3.8571522255905268</v>
      </c>
      <c r="AP254" s="5">
        <v>3.6478944629953318</v>
      </c>
      <c r="AQ254" s="5">
        <v>6.3629446016636475</v>
      </c>
      <c r="AR254" s="5">
        <v>6.1099055529106772E-2</v>
      </c>
      <c r="AS254" s="5">
        <v>-8.1640527648837807E-2</v>
      </c>
      <c r="AT254" s="5">
        <v>0.42725169085958448</v>
      </c>
      <c r="AU254" s="5">
        <v>0.11420844186220314</v>
      </c>
      <c r="AV254" s="5">
        <v>7.5663740330746299E-2</v>
      </c>
      <c r="AW254" s="5">
        <v>8.3752793149805549E-2</v>
      </c>
      <c r="AX254" s="5">
        <v>7.263383894288844E-2</v>
      </c>
      <c r="AY254" s="5">
        <v>-8.6456547932873537E-2</v>
      </c>
      <c r="AZ254" s="5">
        <v>-8.430912599391803E-2</v>
      </c>
      <c r="BA254" s="8"/>
      <c r="BB254" s="8"/>
    </row>
    <row r="255" spans="1:54" x14ac:dyDescent="0.2">
      <c r="A255" s="1" t="s">
        <v>110</v>
      </c>
      <c r="B255" s="9" t="s">
        <v>134</v>
      </c>
      <c r="C255" s="7" t="s">
        <v>119</v>
      </c>
      <c r="D255" s="5">
        <v>62.5</v>
      </c>
      <c r="E255" s="5">
        <f t="shared" si="6"/>
        <v>6.25</v>
      </c>
      <c r="F255" s="12">
        <f t="shared" si="7"/>
        <v>5.6818181818181817</v>
      </c>
      <c r="G255" s="5">
        <v>-3.12525914276558</v>
      </c>
      <c r="H255" s="5">
        <v>1.520776015258968</v>
      </c>
      <c r="I255" s="5">
        <v>0.30700563376883078</v>
      </c>
      <c r="J255" s="5">
        <v>0.17482076515386374</v>
      </c>
      <c r="K255" s="5">
        <v>9.6087359687657852</v>
      </c>
      <c r="L255" s="5">
        <v>9.6532323533672386</v>
      </c>
      <c r="M255" s="5">
        <v>9.422186632067417</v>
      </c>
      <c r="N255" s="8"/>
      <c r="O255" s="5">
        <v>-1.6990183933753907E-2</v>
      </c>
      <c r="P255" s="5">
        <v>-1.4400318654367215E-2</v>
      </c>
      <c r="Q255" s="5">
        <v>-3.0200553061752178E-3</v>
      </c>
      <c r="R255" s="5">
        <v>-8.6365140850345717E-2</v>
      </c>
      <c r="S255" s="5">
        <v>7.93749538585517E-3</v>
      </c>
      <c r="T255" s="5">
        <v>-3.4099473069634012E-2</v>
      </c>
      <c r="U255" s="5">
        <v>-3.2721557572963684</v>
      </c>
      <c r="V255" s="5">
        <v>1.3227188420433578E-2</v>
      </c>
      <c r="W255" s="5">
        <v>-2.1183688111775867</v>
      </c>
      <c r="X255" s="5">
        <v>1.2451406453380859E-2</v>
      </c>
      <c r="Y255" s="5">
        <v>0.5307925237276927</v>
      </c>
      <c r="Z255" s="8"/>
      <c r="AA255" s="5">
        <v>1.3225105146793448</v>
      </c>
      <c r="AB255" s="5">
        <v>1.4315913562382256</v>
      </c>
      <c r="AC255" s="5">
        <v>1.0858674390166998</v>
      </c>
      <c r="AD255" s="5">
        <v>1.697206064072359</v>
      </c>
      <c r="AE255" s="5">
        <v>1.6671807951690543</v>
      </c>
      <c r="AF255" s="5">
        <v>1.4109162668815132</v>
      </c>
      <c r="AG255" s="5">
        <v>4.6942565507122301E-3</v>
      </c>
      <c r="AH255" s="5">
        <v>7.0938951131423664E-3</v>
      </c>
      <c r="AI255" s="5">
        <v>2.182625424213655E-2</v>
      </c>
      <c r="AJ255" s="5">
        <v>0.52416800254135021</v>
      </c>
      <c r="AK255" s="5">
        <v>0.25711419335177416</v>
      </c>
      <c r="AM255" s="8"/>
      <c r="AN255" s="5">
        <v>47.889908015535184</v>
      </c>
      <c r="AO255" s="5">
        <v>4.0594131978616019</v>
      </c>
      <c r="AP255" s="5">
        <v>4.0482731235679914</v>
      </c>
      <c r="AQ255" s="5">
        <v>7.6462275465369931</v>
      </c>
      <c r="AR255" s="5">
        <v>0.10348793601490491</v>
      </c>
      <c r="AS255" s="5">
        <v>-7.2951024222852573E-2</v>
      </c>
      <c r="AT255" s="5">
        <v>0.35575406357339578</v>
      </c>
      <c r="AU255" s="5">
        <v>0.11922859315284962</v>
      </c>
      <c r="AV255" s="5">
        <v>7.8856303213899692E-2</v>
      </c>
      <c r="AW255" s="5">
        <v>9.066816139153222E-2</v>
      </c>
      <c r="AX255" s="5">
        <v>7.2042117240706194E-2</v>
      </c>
      <c r="AY255" s="5">
        <v>-8.5033946939265248E-2</v>
      </c>
      <c r="AZ255" s="5">
        <v>-8.3742532405249218E-2</v>
      </c>
      <c r="BA255" s="8"/>
      <c r="BB255" s="8"/>
    </row>
    <row r="256" spans="1:54" x14ac:dyDescent="0.2">
      <c r="A256" s="1" t="s">
        <v>110</v>
      </c>
      <c r="B256" s="9" t="s">
        <v>134</v>
      </c>
      <c r="C256" s="7" t="s">
        <v>120</v>
      </c>
      <c r="D256" s="5">
        <v>125</v>
      </c>
      <c r="E256" s="5">
        <f t="shared" si="6"/>
        <v>12.5</v>
      </c>
      <c r="F256" s="12">
        <f t="shared" si="7"/>
        <v>11.363636363636363</v>
      </c>
      <c r="G256" s="5">
        <v>3.5402985538528886E-2</v>
      </c>
      <c r="H256" s="5">
        <v>2.6982986993086326</v>
      </c>
      <c r="I256" s="5">
        <v>0.25899652231526815</v>
      </c>
      <c r="J256" s="5">
        <v>0.1566663010801933</v>
      </c>
      <c r="K256" s="5">
        <v>9.3233279696935352</v>
      </c>
      <c r="L256" s="5">
        <v>9.2755240957948164</v>
      </c>
      <c r="M256" s="5">
        <v>9.0786694111066204</v>
      </c>
      <c r="N256" s="8"/>
      <c r="O256" s="5">
        <v>-1.6326270115163764E-2</v>
      </c>
      <c r="P256" s="5">
        <v>-1.289516677772597E-2</v>
      </c>
      <c r="Q256" s="5">
        <v>-9.1145484833302787E-5</v>
      </c>
      <c r="R256" s="5">
        <v>-8.984506793829275E-2</v>
      </c>
      <c r="S256" s="5">
        <v>2.3851826961743178E-2</v>
      </c>
      <c r="T256" s="5">
        <v>-3.6981118681152336E-2</v>
      </c>
      <c r="U256" s="5">
        <v>-3.2657752530241773</v>
      </c>
      <c r="V256" s="5">
        <v>9.810164745154934E-3</v>
      </c>
      <c r="W256" s="5">
        <v>-2.108530794665795</v>
      </c>
      <c r="X256" s="5">
        <v>1.2578461621272186E-2</v>
      </c>
      <c r="Y256" s="5">
        <v>0.89018662088721889</v>
      </c>
      <c r="Z256" s="8"/>
      <c r="AA256" s="5">
        <v>1.3309700702103446</v>
      </c>
      <c r="AB256" s="5">
        <v>1.577991246586897</v>
      </c>
      <c r="AC256" s="5">
        <v>1.0716017925999428</v>
      </c>
      <c r="AD256" s="5">
        <v>1.6911661848407864</v>
      </c>
      <c r="AE256" s="5">
        <v>1.6681696331258566</v>
      </c>
      <c r="AF256" s="5">
        <v>1.4109162668815145</v>
      </c>
      <c r="AG256" s="5">
        <v>4.5252633148865802E-3</v>
      </c>
      <c r="AH256" s="5">
        <v>7.7921131360895041E-3</v>
      </c>
      <c r="AI256" s="5">
        <v>1.8286861662330629E-2</v>
      </c>
      <c r="AJ256" s="5">
        <v>0.53874249716819822</v>
      </c>
      <c r="AK256" s="5">
        <v>0.24817109097432094</v>
      </c>
      <c r="AM256" s="8"/>
      <c r="AN256" s="5">
        <v>44.109125803782447</v>
      </c>
      <c r="AO256" s="5">
        <v>4.6697445527848576</v>
      </c>
      <c r="AP256" s="5">
        <v>4.5876721523950463</v>
      </c>
      <c r="AQ256" s="5">
        <v>7.6996976692400345</v>
      </c>
      <c r="AR256" s="5">
        <v>0.18120088357220354</v>
      </c>
      <c r="AS256" s="5">
        <v>-5.460651699021779E-2</v>
      </c>
      <c r="AT256" s="5">
        <v>0.40772971236177447</v>
      </c>
      <c r="AU256" s="5">
        <v>9.6637912344941679E-2</v>
      </c>
      <c r="AV256" s="5">
        <v>6.0658694779923028E-2</v>
      </c>
      <c r="AW256" s="5">
        <v>6.8577401730459009E-2</v>
      </c>
      <c r="AX256" s="5">
        <v>5.1627718515413812E-2</v>
      </c>
      <c r="AY256" s="5">
        <v>-8.3999328034822879E-2</v>
      </c>
      <c r="AZ256" s="5">
        <v>-8.226938907471032E-2</v>
      </c>
      <c r="BA256" s="8"/>
      <c r="BB256" s="8"/>
    </row>
    <row r="257" spans="1:54" x14ac:dyDescent="0.2">
      <c r="A257" s="1" t="s">
        <v>110</v>
      </c>
      <c r="B257" s="9" t="s">
        <v>134</v>
      </c>
      <c r="C257" s="7" t="s">
        <v>121</v>
      </c>
      <c r="D257" s="5">
        <v>250</v>
      </c>
      <c r="E257" s="5">
        <f t="shared" si="6"/>
        <v>25</v>
      </c>
      <c r="F257" s="12">
        <f t="shared" si="7"/>
        <v>22.727272727272727</v>
      </c>
      <c r="G257" s="5">
        <v>3.2848130912037199E-2</v>
      </c>
      <c r="H257" s="5">
        <v>-0.45476944370369599</v>
      </c>
      <c r="I257" s="5">
        <v>1.0107181358644635E-2</v>
      </c>
      <c r="J257" s="5">
        <v>2.6223114773079592E-2</v>
      </c>
      <c r="K257" s="5">
        <v>10.020991967425703</v>
      </c>
      <c r="L257" s="5">
        <v>10.024748672290928</v>
      </c>
      <c r="M257" s="5">
        <v>9.7043614921423504</v>
      </c>
      <c r="N257" s="8"/>
      <c r="O257" s="5">
        <v>-1.870529463177836E-2</v>
      </c>
      <c r="P257" s="5">
        <v>-1.8827235938606152E-2</v>
      </c>
      <c r="Q257" s="5">
        <v>-9.7565478952615879E-3</v>
      </c>
      <c r="R257" s="5">
        <v>-0.10071984008812693</v>
      </c>
      <c r="S257" s="5">
        <v>-7.7449747002655195E-2</v>
      </c>
      <c r="T257" s="5">
        <v>-6.147510637905855E-2</v>
      </c>
      <c r="U257" s="5">
        <v>-3.2881070179768463</v>
      </c>
      <c r="V257" s="5">
        <v>7.7158599119205029E-4</v>
      </c>
      <c r="W257" s="5">
        <v>-2.1198659006467722</v>
      </c>
      <c r="X257" s="5">
        <v>-2.2869930220493773E-3</v>
      </c>
      <c r="Y257" s="5">
        <v>-0.38985122403745098</v>
      </c>
      <c r="Z257" s="8"/>
      <c r="AA257" s="5">
        <v>1.3182807369138485</v>
      </c>
      <c r="AB257" s="5">
        <v>1.5244989789594987</v>
      </c>
      <c r="AC257" s="5">
        <v>0.99020369245726869</v>
      </c>
      <c r="AD257" s="5">
        <v>1.8300834071669934</v>
      </c>
      <c r="AE257" s="5">
        <v>1.8090790419702159</v>
      </c>
      <c r="AF257" s="5">
        <v>1.5601477951093661</v>
      </c>
      <c r="AG257" s="5">
        <v>2.1030269347190652E-3</v>
      </c>
      <c r="AH257" s="5">
        <v>2.2063689525127841E-3</v>
      </c>
      <c r="AI257" s="5">
        <v>-6.8821522385115255E-3</v>
      </c>
      <c r="AJ257" s="5">
        <v>-0.16325530217218098</v>
      </c>
      <c r="AK257" s="5">
        <v>-2.235775594363365E-2</v>
      </c>
      <c r="AM257" s="8"/>
      <c r="AN257" s="5">
        <v>-1.6803476496678655</v>
      </c>
      <c r="AO257" s="5">
        <v>4.683938305224923</v>
      </c>
      <c r="AP257" s="5">
        <v>4.5932329671252283</v>
      </c>
      <c r="AQ257" s="5">
        <v>4.2241396935414048</v>
      </c>
      <c r="AR257" s="5">
        <v>-6.3583320728698434E-2</v>
      </c>
      <c r="AS257" s="5">
        <v>-0.12219154363676737</v>
      </c>
      <c r="AT257" s="5">
        <v>-0.1835749889780498</v>
      </c>
      <c r="AU257" s="5">
        <v>7.4047231537031299E-2</v>
      </c>
      <c r="AV257" s="5">
        <v>6.927861456443829E-2</v>
      </c>
      <c r="AW257" s="5">
        <v>6.3582969111434462E-2</v>
      </c>
      <c r="AX257" s="5">
        <v>6.5755074155018911E-2</v>
      </c>
      <c r="AY257" s="5">
        <v>-7.9731525053998067E-2</v>
      </c>
      <c r="AZ257" s="5">
        <v>-7.8416552671762452E-2</v>
      </c>
      <c r="BA257" s="8"/>
      <c r="BB257" s="8"/>
    </row>
    <row r="258" spans="1:54" x14ac:dyDescent="0.2">
      <c r="A258" s="1" t="s">
        <v>110</v>
      </c>
      <c r="B258" s="9" t="s">
        <v>134</v>
      </c>
      <c r="C258" s="7" t="s">
        <v>122</v>
      </c>
      <c r="D258" s="5">
        <v>500</v>
      </c>
      <c r="E258" s="5">
        <f t="shared" si="6"/>
        <v>50</v>
      </c>
      <c r="F258" s="12">
        <f t="shared" si="7"/>
        <v>45.454545454545453</v>
      </c>
      <c r="G258" s="5">
        <v>4.6230702765087672E-3</v>
      </c>
      <c r="H258" s="5">
        <v>-1.03081073906173</v>
      </c>
      <c r="I258" s="5">
        <v>-3.2848339415595097E-2</v>
      </c>
      <c r="J258" s="5">
        <v>-2.01716267485226E-2</v>
      </c>
      <c r="K258" s="5">
        <v>10.512527965827918</v>
      </c>
      <c r="L258" s="5">
        <v>10.619174782568836</v>
      </c>
      <c r="M258" s="5">
        <v>10.28097968446939</v>
      </c>
      <c r="N258" s="8"/>
      <c r="O258" s="5">
        <v>-1.6215617812065423E-2</v>
      </c>
      <c r="P258" s="5">
        <v>-1.3692011888888973E-2</v>
      </c>
      <c r="Q258" s="5">
        <v>-4.1981040772566952E-3</v>
      </c>
      <c r="R258" s="5">
        <v>-7.549036870051147E-2</v>
      </c>
      <c r="S258" s="5">
        <v>-7.8510702441047769E-2</v>
      </c>
      <c r="T258" s="5">
        <v>-4.1783861367016312E-2</v>
      </c>
      <c r="U258" s="5">
        <v>-3.2673703790922248</v>
      </c>
      <c r="V258" s="5">
        <v>-4.5192893769815945E-3</v>
      </c>
      <c r="W258" s="5">
        <v>-2.1128081931491827</v>
      </c>
      <c r="X258" s="5">
        <v>-9.0209169203064876E-3</v>
      </c>
      <c r="Y258" s="5">
        <v>-0.59086826143176729</v>
      </c>
      <c r="Z258" s="8"/>
      <c r="AA258" s="5">
        <v>1.5114405882049669</v>
      </c>
      <c r="AB258" s="5">
        <v>1.5639143340533712</v>
      </c>
      <c r="AC258" s="5">
        <v>1.0388747214085581</v>
      </c>
      <c r="AD258" s="5">
        <v>1.9418211729511166</v>
      </c>
      <c r="AE258" s="5">
        <v>1.8995577150176466</v>
      </c>
      <c r="AF258" s="5">
        <v>1.6515860224053389</v>
      </c>
      <c r="AG258" s="5">
        <v>-3.1920944544843073E-3</v>
      </c>
      <c r="AH258" s="5">
        <v>-3.0442305800492883E-3</v>
      </c>
      <c r="AI258" s="5">
        <v>-1.4845785543074828E-2</v>
      </c>
      <c r="AJ258" s="5">
        <v>-0.22039465793244384</v>
      </c>
      <c r="AK258" s="5">
        <v>-6.2601716642170069E-2</v>
      </c>
      <c r="AM258" s="8"/>
      <c r="AN258" s="5">
        <v>-6.7213905986716185</v>
      </c>
      <c r="AO258" s="5">
        <v>5.9968604059319279</v>
      </c>
      <c r="AP258" s="5">
        <v>5.838855466684608</v>
      </c>
      <c r="AQ258" s="5">
        <v>6.362944601663628</v>
      </c>
      <c r="AR258" s="5">
        <v>-0.10243979450734897</v>
      </c>
      <c r="AS258" s="5">
        <v>-5.8468518512877793E-2</v>
      </c>
      <c r="AT258" s="5">
        <v>-0.32850261185545548</v>
      </c>
      <c r="AU258" s="5">
        <v>5.7731739842432073E-2</v>
      </c>
      <c r="AV258" s="5">
        <v>6.2574232509815308E-2</v>
      </c>
      <c r="AW258" s="5">
        <v>5.7435975118788396E-2</v>
      </c>
      <c r="AX258" s="5">
        <v>5.9394065856557932E-2</v>
      </c>
      <c r="AY258" s="5">
        <v>-6.8802157145418402E-2</v>
      </c>
      <c r="AZ258" s="5">
        <v>-6.8671142946659033E-2</v>
      </c>
      <c r="BA258" s="8"/>
      <c r="BB258" s="8"/>
    </row>
    <row r="259" spans="1:54" x14ac:dyDescent="0.2">
      <c r="A259" s="1" t="s">
        <v>110</v>
      </c>
      <c r="B259" s="9" t="s">
        <v>134</v>
      </c>
      <c r="C259" s="7" t="s">
        <v>123</v>
      </c>
      <c r="D259" s="5">
        <v>1000</v>
      </c>
      <c r="E259" s="5">
        <f t="shared" si="6"/>
        <v>100</v>
      </c>
      <c r="F259" s="12">
        <f t="shared" si="7"/>
        <v>90.909090909090907</v>
      </c>
      <c r="G259" s="5">
        <v>1.8978920082510287E-2</v>
      </c>
      <c r="H259" s="5">
        <v>0.69731314701234393</v>
      </c>
      <c r="I259" s="5">
        <v>9.0964632227801712E-2</v>
      </c>
      <c r="J259" s="5">
        <v>5.1101454429590687E-2</v>
      </c>
      <c r="K259" s="5">
        <v>8.0707039737653226</v>
      </c>
      <c r="L259" s="5">
        <v>8.1857428936186576</v>
      </c>
      <c r="M259" s="5">
        <v>7.8272852490351674</v>
      </c>
      <c r="N259" s="8"/>
      <c r="O259" s="5">
        <v>-7.5294120188447514E-3</v>
      </c>
      <c r="P259" s="5">
        <v>1.6822285680107678E-3</v>
      </c>
      <c r="Q259" s="5">
        <v>3.3194311308542314E-3</v>
      </c>
      <c r="R259" s="5">
        <v>-2.2619526071655321E-2</v>
      </c>
      <c r="S259" s="5">
        <v>-4.2438217535702982E-3</v>
      </c>
      <c r="T259" s="5">
        <v>-2.4013713429319725E-2</v>
      </c>
      <c r="U259" s="5">
        <v>-3.2023689918192764</v>
      </c>
      <c r="V259" s="5">
        <v>5.4011019383437414E-3</v>
      </c>
      <c r="W259" s="5">
        <v>-2.0747393466470325</v>
      </c>
      <c r="X259" s="5">
        <v>3.5575447009660033E-3</v>
      </c>
      <c r="Y259" s="5">
        <v>6.7005679131435514E-2</v>
      </c>
      <c r="Z259" s="8"/>
      <c r="AA259" s="5">
        <v>1.4014663663019931</v>
      </c>
      <c r="AB259" s="5">
        <v>1.2373299632755654</v>
      </c>
      <c r="AC259" s="5">
        <v>0.84586891694654698</v>
      </c>
      <c r="AD259" s="5">
        <v>1.5144997173172396</v>
      </c>
      <c r="AE259" s="5">
        <v>1.4595248242405241</v>
      </c>
      <c r="AF259" s="5">
        <v>1.26656867957748</v>
      </c>
      <c r="AG259" s="5">
        <v>1.6336012796478727E-3</v>
      </c>
      <c r="AH259" s="5">
        <v>1.8712243014981367E-3</v>
      </c>
      <c r="AI259" s="5">
        <v>3.1461267376053648E-3</v>
      </c>
      <c r="AJ259" s="5">
        <v>2.4488295325827636E-2</v>
      </c>
      <c r="AK259" s="5">
        <v>6.9309043425260897E-2</v>
      </c>
      <c r="AM259" s="8"/>
      <c r="AN259" s="5">
        <v>4.200869124169742</v>
      </c>
      <c r="AO259" s="5"/>
      <c r="AP259" s="5">
        <v>-2.7804073650879104</v>
      </c>
      <c r="AQ259" s="5">
        <v>-1.3367530675763675</v>
      </c>
      <c r="AR259" s="5">
        <v>0.11303701462879789</v>
      </c>
      <c r="AS259" s="5">
        <v>8.6895034259849291E-3</v>
      </c>
      <c r="AT259" s="5">
        <v>-3.0917892880513831E-2</v>
      </c>
      <c r="AU259" s="5">
        <v>6.0241815487755312E-2</v>
      </c>
      <c r="AV259" s="5">
        <v>5.1719518707092793E-2</v>
      </c>
      <c r="AW259" s="5">
        <v>4.7062922756197167E-2</v>
      </c>
      <c r="AX259" s="5">
        <v>4.8595144791728884E-2</v>
      </c>
      <c r="AY259" s="5">
        <v>-6.2853098444874689E-2</v>
      </c>
      <c r="AZ259" s="5">
        <v>-6.0058920398893212E-2</v>
      </c>
      <c r="BA259" s="8"/>
      <c r="BB259" s="8"/>
    </row>
    <row r="260" spans="1:54" ht="15" customHeight="1" x14ac:dyDescent="0.2">
      <c r="A260" s="1" t="s">
        <v>110</v>
      </c>
      <c r="B260" s="9" t="s">
        <v>135</v>
      </c>
      <c r="C260" s="7" t="s">
        <v>116</v>
      </c>
      <c r="D260" s="5">
        <v>0</v>
      </c>
      <c r="E260" s="5">
        <f t="shared" si="6"/>
        <v>0</v>
      </c>
      <c r="F260" s="12">
        <f t="shared" si="7"/>
        <v>0</v>
      </c>
      <c r="G260" s="5">
        <v>-3.104941965497769</v>
      </c>
      <c r="H260" s="5">
        <v>-1.2078406469632359</v>
      </c>
      <c r="I260" s="5">
        <v>5.1799304463053752E-2</v>
      </c>
      <c r="J260" s="5">
        <v>3.5636540589057242E-2</v>
      </c>
      <c r="K260" s="5">
        <v>13.081199957478175</v>
      </c>
      <c r="L260" s="5">
        <v>13.213597076385939</v>
      </c>
      <c r="M260" s="5">
        <v>12.759211064257951</v>
      </c>
      <c r="N260" s="8"/>
      <c r="O260" s="5">
        <v>-2.1858885270081396E-2</v>
      </c>
      <c r="P260" s="5">
        <v>-2.3873921642638532E-2</v>
      </c>
      <c r="Q260" s="5">
        <v>-1.6493040484348034E-2</v>
      </c>
      <c r="R260" s="5">
        <v>-0.14334894691547689</v>
      </c>
      <c r="S260" s="5">
        <v>-0.14590104318106203</v>
      </c>
      <c r="T260" s="5">
        <v>-9.3653482374346911E-2</v>
      </c>
      <c r="U260" s="5">
        <v>-3.3040582786573252</v>
      </c>
      <c r="V260" s="5">
        <v>-1.5431719823839479E-3</v>
      </c>
      <c r="W260" s="5">
        <v>-2.1312010066277498</v>
      </c>
      <c r="X260" s="5">
        <v>-3.6845998688576354E-3</v>
      </c>
      <c r="Y260" s="5">
        <v>-1.1808980068117547</v>
      </c>
      <c r="Z260" s="8"/>
      <c r="AA260" s="5">
        <v>0.82903644203779603</v>
      </c>
      <c r="AB260" s="5">
        <v>-0.12813055247647109</v>
      </c>
      <c r="AC260" s="5">
        <v>-6.6293298054342864E-2</v>
      </c>
      <c r="AD260" s="5">
        <v>-0.12381752424727221</v>
      </c>
      <c r="AE260" s="5">
        <v>-0.13151544825473593</v>
      </c>
      <c r="AF260" s="5">
        <v>-7.5972414370541586E-2</v>
      </c>
      <c r="AG260" s="5">
        <v>2.3959485434835191E-2</v>
      </c>
      <c r="AH260" s="5">
        <v>2.3041194757253788E-2</v>
      </c>
      <c r="AI260" s="5">
        <v>2.1138039018285329E-2</v>
      </c>
      <c r="AJ260" s="5">
        <v>-0.16150426658181138</v>
      </c>
      <c r="AK260" s="5">
        <v>1.1178877971816215E-2</v>
      </c>
      <c r="AM260" s="8"/>
      <c r="AN260" s="5">
        <v>11.762433547675215</v>
      </c>
      <c r="AO260" s="5">
        <v>11.965333306983673</v>
      </c>
      <c r="AP260" s="5">
        <v>11.772244783782197</v>
      </c>
      <c r="AQ260" s="5">
        <v>11.282195890344777</v>
      </c>
      <c r="AR260" s="5">
        <v>-0.24975273470009018</v>
      </c>
      <c r="AS260" s="5">
        <v>-0.16563906076669171</v>
      </c>
      <c r="AT260" s="5">
        <v>-0.24907721590164855</v>
      </c>
      <c r="AU260" s="5">
        <v>8.1577458473001019E-2</v>
      </c>
      <c r="AV260" s="5">
        <v>6.0339438491608055E-2</v>
      </c>
      <c r="AW260" s="5">
        <v>5.4170384560195517E-2</v>
      </c>
      <c r="AX260" s="5">
        <v>6.2352674367470384E-2</v>
      </c>
      <c r="AY260" s="5">
        <v>-0.1011998673211775</v>
      </c>
      <c r="AZ260" s="5">
        <v>-9.8700603146105639E-2</v>
      </c>
      <c r="BA260" s="8"/>
      <c r="BB260" s="8"/>
    </row>
    <row r="261" spans="1:54" x14ac:dyDescent="0.2">
      <c r="A261" s="1" t="s">
        <v>110</v>
      </c>
      <c r="B261" s="9" t="s">
        <v>135</v>
      </c>
      <c r="C261" s="7" t="s">
        <v>116</v>
      </c>
      <c r="D261" s="5">
        <v>15.625</v>
      </c>
      <c r="E261" s="5">
        <f t="shared" ref="E261:E324" si="8">D261/10</f>
        <v>1.5625</v>
      </c>
      <c r="F261" s="12">
        <f t="shared" ref="F261:F324" si="9">D261/11</f>
        <v>1.4204545454545454</v>
      </c>
      <c r="G261" s="5">
        <v>-3.1297605532979751</v>
      </c>
      <c r="H261" s="5">
        <v>-1.6929280535805225</v>
      </c>
      <c r="I261" s="5">
        <v>-4.8009111453562014E-2</v>
      </c>
      <c r="J261" s="5">
        <v>-2.6223114773079592E-2</v>
      </c>
      <c r="K261" s="5">
        <v>3.2504799894339693</v>
      </c>
      <c r="L261" s="5">
        <v>3.2693436065284796</v>
      </c>
      <c r="M261" s="5">
        <v>3.1898027660644854</v>
      </c>
      <c r="N261" s="8"/>
      <c r="O261" s="5">
        <v>-2.2301494482474819E-2</v>
      </c>
      <c r="P261" s="5">
        <v>-2.5113458482225456E-2</v>
      </c>
      <c r="Q261" s="5">
        <v>-1.9129059323555731E-2</v>
      </c>
      <c r="R261" s="5">
        <v>-0.13682408362557641</v>
      </c>
      <c r="S261" s="5">
        <v>-0.12362097897481888</v>
      </c>
      <c r="T261" s="5">
        <v>-8.5969094076964611E-2</v>
      </c>
      <c r="U261" s="5">
        <v>-3.3068497492764091</v>
      </c>
      <c r="V261" s="5">
        <v>-7.3851802014088391E-3</v>
      </c>
      <c r="W261" s="5">
        <v>-2.1326980960969353</v>
      </c>
      <c r="X261" s="5">
        <v>-8.0044755771731257E-3</v>
      </c>
      <c r="Y261" s="5">
        <v>-1.2539951113187713</v>
      </c>
      <c r="Z261" s="8"/>
      <c r="AA261" s="5">
        <v>0.75149051633698227</v>
      </c>
      <c r="AB261" s="5">
        <v>-1.0684683097160184</v>
      </c>
      <c r="AC261" s="5">
        <v>-0.61677941860685748</v>
      </c>
      <c r="AD261" s="5">
        <v>-1.1946881120053834</v>
      </c>
      <c r="AE261" s="5">
        <v>-1.157929247415755</v>
      </c>
      <c r="AF261" s="5">
        <v>-0.96891961327574561</v>
      </c>
      <c r="AG261" s="5">
        <v>1.3256580499211329E-2</v>
      </c>
      <c r="AH261" s="5">
        <v>1.1590419180921616E-2</v>
      </c>
      <c r="AI261" s="5">
        <v>1.8680127504531949E-3</v>
      </c>
      <c r="AJ261" s="5">
        <v>-0.30027127342816473</v>
      </c>
      <c r="AK261" s="5">
        <v>-6.4837492236534289E-2</v>
      </c>
      <c r="AM261" s="8"/>
      <c r="AN261" s="5">
        <v>5.0410429490035966</v>
      </c>
      <c r="AO261" s="5">
        <v>11.848234849353046</v>
      </c>
      <c r="AP261" s="5">
        <v>11.788927227972724</v>
      </c>
      <c r="AQ261" s="5">
        <v>10.747494663314225</v>
      </c>
      <c r="AR261" s="5">
        <v>-0.2815443950644394</v>
      </c>
      <c r="AS261" s="5">
        <v>-0.1762595649540068</v>
      </c>
      <c r="AT261" s="5">
        <v>-0.3630869458985404</v>
      </c>
      <c r="AU261" s="5">
        <v>6.2751891133077331E-2</v>
      </c>
      <c r="AV261" s="5">
        <v>5.8423900761715775E-2</v>
      </c>
      <c r="AW261" s="5">
        <v>5.5515039496086271E-2</v>
      </c>
      <c r="AX261" s="5">
        <v>6.3166291707971278E-2</v>
      </c>
      <c r="AY261" s="5">
        <v>-9.4474844442302017E-2</v>
      </c>
      <c r="AZ261" s="5">
        <v>-9.1674842646612492E-2</v>
      </c>
      <c r="BA261" s="8"/>
      <c r="BB261" s="8"/>
    </row>
    <row r="262" spans="1:54" x14ac:dyDescent="0.2">
      <c r="A262" s="1" t="s">
        <v>110</v>
      </c>
      <c r="B262" s="9" t="s">
        <v>135</v>
      </c>
      <c r="C262" s="7" t="s">
        <v>116</v>
      </c>
      <c r="D262" s="5">
        <v>31.25</v>
      </c>
      <c r="E262" s="5">
        <f t="shared" si="8"/>
        <v>3.125</v>
      </c>
      <c r="F262" s="12">
        <f t="shared" si="9"/>
        <v>2.8409090909090908</v>
      </c>
      <c r="G262" s="5">
        <v>-3.1297605532979751</v>
      </c>
      <c r="H262" s="5">
        <v>-1.2078406469632359</v>
      </c>
      <c r="I262" s="5">
        <v>-1.3897374368136373E-2</v>
      </c>
      <c r="J262" s="5">
        <v>-2.6895502331363841E-3</v>
      </c>
      <c r="K262" s="5">
        <v>17.901423941809529</v>
      </c>
      <c r="L262" s="5">
        <v>18.080460854286297</v>
      </c>
      <c r="M262" s="5">
        <v>17.826090073429626</v>
      </c>
      <c r="N262" s="8"/>
      <c r="O262" s="5">
        <v>-2.1692906815433868E-2</v>
      </c>
      <c r="P262" s="5">
        <v>-2.3785383296953771E-2</v>
      </c>
      <c r="Q262" s="5">
        <v>-1.6493040484348034E-2</v>
      </c>
      <c r="R262" s="5">
        <v>-0.11985943907183499</v>
      </c>
      <c r="S262" s="5">
        <v>-0.10558473652214603</v>
      </c>
      <c r="T262" s="5">
        <v>-7.9725528585341474E-2</v>
      </c>
      <c r="U262" s="5">
        <v>-3.3176168502357308</v>
      </c>
      <c r="V262" s="5">
        <v>-8.1567661926007368E-3</v>
      </c>
      <c r="W262" s="5">
        <v>-2.1331258359452741</v>
      </c>
      <c r="X262" s="5">
        <v>-8.512696248739654E-3</v>
      </c>
      <c r="Y262" s="5">
        <v>-1.5646578054736198</v>
      </c>
      <c r="Z262" s="8"/>
      <c r="AA262" s="5">
        <v>1.1166613300917279</v>
      </c>
      <c r="AB262" s="5">
        <v>0.48280745147856374</v>
      </c>
      <c r="AC262" s="5">
        <v>0.30041773042347697</v>
      </c>
      <c r="AD262" s="5">
        <v>0.58888822507848793</v>
      </c>
      <c r="AE262" s="5">
        <v>0.57402043392386481</v>
      </c>
      <c r="AF262" s="5">
        <v>0.5155270975143984</v>
      </c>
      <c r="AG262" s="5">
        <v>2.4823228640166235E-2</v>
      </c>
      <c r="AH262" s="5">
        <v>2.1756473595031113E-2</v>
      </c>
      <c r="AI262" s="5">
        <v>1.2682823410971274E-2</v>
      </c>
      <c r="AJ262" s="5">
        <v>-0.30843403853677476</v>
      </c>
      <c r="AK262" s="5">
        <v>-4.024396069853825E-2</v>
      </c>
      <c r="AM262" s="8"/>
      <c r="AN262" s="5">
        <v>10.92225972284136</v>
      </c>
      <c r="AO262" s="5">
        <v>21.311919288773407</v>
      </c>
      <c r="AP262" s="5">
        <v>21.342406934414768</v>
      </c>
      <c r="AQ262" s="5">
        <v>19.40965454120926</v>
      </c>
      <c r="AR262" s="5">
        <v>-0.26741476823584043</v>
      </c>
      <c r="AS262" s="5">
        <v>-0.16467356038602679</v>
      </c>
      <c r="AT262" s="5">
        <v>-0.32443957979789873</v>
      </c>
      <c r="AU262" s="5">
        <v>0.10040302581292471</v>
      </c>
      <c r="AV262" s="5">
        <v>9.0030273304938402E-2</v>
      </c>
      <c r="AW262" s="5">
        <v>7.8374173406240089E-2</v>
      </c>
      <c r="AX262" s="5">
        <v>9.2012724689362502E-2</v>
      </c>
      <c r="AY262" s="5">
        <v>-9.1241660365919575E-2</v>
      </c>
      <c r="AZ262" s="5">
        <v>-8.8955193421002249E-2</v>
      </c>
      <c r="BA262" s="8"/>
      <c r="BB262" s="8"/>
    </row>
    <row r="263" spans="1:54" x14ac:dyDescent="0.2">
      <c r="A263" s="1" t="s">
        <v>110</v>
      </c>
      <c r="B263" s="9" t="s">
        <v>135</v>
      </c>
      <c r="C263" s="7" t="s">
        <v>116</v>
      </c>
      <c r="D263" s="5">
        <v>62.5</v>
      </c>
      <c r="E263" s="5">
        <f t="shared" si="8"/>
        <v>6.25</v>
      </c>
      <c r="F263" s="12">
        <f t="shared" si="9"/>
        <v>5.6818181818181817</v>
      </c>
      <c r="G263" s="5">
        <v>-3.131585449459755</v>
      </c>
      <c r="H263" s="5">
        <v>-1.2381586098768169</v>
      </c>
      <c r="I263" s="5">
        <v>3.1584941745764483E-2</v>
      </c>
      <c r="J263" s="5">
        <v>1.344775116568192E-2</v>
      </c>
      <c r="K263" s="5">
        <v>18.424671940108652</v>
      </c>
      <c r="L263" s="5">
        <v>18.619159516725649</v>
      </c>
      <c r="M263" s="5">
        <v>18.402708265756665</v>
      </c>
      <c r="N263" s="8"/>
      <c r="O263" s="5">
        <v>-2.1858885270081396E-2</v>
      </c>
      <c r="P263" s="5">
        <v>-2.2899999840105968E-2</v>
      </c>
      <c r="Q263" s="5">
        <v>-1.6493040484348034E-2</v>
      </c>
      <c r="R263" s="5">
        <v>-0.12203439350180187</v>
      </c>
      <c r="S263" s="5">
        <v>-0.10664569196053861</v>
      </c>
      <c r="T263" s="5">
        <v>-7.9725528585341474E-2</v>
      </c>
      <c r="U263" s="5">
        <v>-3.3024631525892767</v>
      </c>
      <c r="V263" s="5">
        <v>-7.7158599119205029E-4</v>
      </c>
      <c r="W263" s="5">
        <v>-2.1264958682960233</v>
      </c>
      <c r="X263" s="5">
        <v>0</v>
      </c>
      <c r="Y263" s="5">
        <v>-1.2966350889478728</v>
      </c>
      <c r="Z263" s="8"/>
      <c r="AA263" s="5">
        <v>0.10702619497550425</v>
      </c>
      <c r="AB263" s="5">
        <v>0.52503818907914213</v>
      </c>
      <c r="AC263" s="5">
        <v>0.35999778310522723</v>
      </c>
      <c r="AD263" s="5">
        <v>0.60700786277320962</v>
      </c>
      <c r="AE263" s="5">
        <v>0.58687532736229731</v>
      </c>
      <c r="AF263" s="5">
        <v>0.53180690059380087</v>
      </c>
      <c r="AG263" s="5">
        <v>2.6043735343351408E-2</v>
      </c>
      <c r="AH263" s="5">
        <v>2.3711484059283007E-2</v>
      </c>
      <c r="AI263" s="5">
        <v>2.06464567155345E-2</v>
      </c>
      <c r="AJ263" s="5">
        <v>-0.21864362234207424</v>
      </c>
      <c r="AK263" s="5">
        <v>-4.471551188726608E-3</v>
      </c>
      <c r="AM263" s="8"/>
      <c r="AN263" s="5">
        <v>23.944954007767592</v>
      </c>
      <c r="AO263" s="5">
        <v>27.986531373718925</v>
      </c>
      <c r="AP263" s="5">
        <v>27.881925057101526</v>
      </c>
      <c r="AQ263" s="5">
        <v>25.933009510982089</v>
      </c>
      <c r="AR263" s="5">
        <v>-0.22502588775004106</v>
      </c>
      <c r="AS263" s="5">
        <v>-0.16370806000536187</v>
      </c>
      <c r="AT263" s="5">
        <v>-0.24907721590164855</v>
      </c>
      <c r="AU263" s="5">
        <v>0.11295340403954091</v>
      </c>
      <c r="AV263" s="5">
        <v>9.8650193089454885E-2</v>
      </c>
      <c r="AW263" s="5">
        <v>9.2397003451963888E-2</v>
      </c>
      <c r="AX263" s="5">
        <v>9.9187350328324375E-2</v>
      </c>
      <c r="AY263" s="5">
        <v>-9.2276279270361944E-2</v>
      </c>
      <c r="AZ263" s="5">
        <v>-8.974842444513853E-2</v>
      </c>
      <c r="BA263" s="8"/>
      <c r="BB263" s="8"/>
    </row>
    <row r="264" spans="1:54" x14ac:dyDescent="0.2">
      <c r="A264" s="1" t="s">
        <v>110</v>
      </c>
      <c r="B264" s="9" t="s">
        <v>135</v>
      </c>
      <c r="C264" s="7" t="s">
        <v>116</v>
      </c>
      <c r="D264" s="5">
        <v>125</v>
      </c>
      <c r="E264" s="5">
        <f t="shared" si="8"/>
        <v>12.5</v>
      </c>
      <c r="F264" s="12">
        <f t="shared" si="9"/>
        <v>11.363636363636363</v>
      </c>
      <c r="G264" s="5">
        <v>-3.1308554909950432</v>
      </c>
      <c r="H264" s="5">
        <v>-0.54084546286447299</v>
      </c>
      <c r="I264" s="5">
        <v>0.11496918795458272</v>
      </c>
      <c r="J264" s="5">
        <v>5.5808167337579817E-2</v>
      </c>
      <c r="K264" s="5">
        <v>20.485951933408245</v>
      </c>
      <c r="L264" s="5">
        <v>20.79252998242924</v>
      </c>
      <c r="M264" s="5">
        <v>20.512885480230096</v>
      </c>
      <c r="N264" s="8"/>
      <c r="O264" s="5">
        <v>-2.0863014542196235E-2</v>
      </c>
      <c r="P264" s="5">
        <v>-2.1217771272095162E-2</v>
      </c>
      <c r="Q264" s="5">
        <v>-1.3661760990384141E-2</v>
      </c>
      <c r="R264" s="5">
        <v>-0.11463954843991464</v>
      </c>
      <c r="S264" s="5">
        <v>-8.3304672315902883E-2</v>
      </c>
      <c r="T264" s="5">
        <v>-7.1560866019372685E-2</v>
      </c>
      <c r="U264" s="5">
        <v>-3.2920948331469662</v>
      </c>
      <c r="V264" s="5">
        <v>-2.6454376840867461E-3</v>
      </c>
      <c r="W264" s="5">
        <v>-2.1294900472343947</v>
      </c>
      <c r="X264" s="5">
        <v>-3.5575447009660033E-3</v>
      </c>
      <c r="Y264" s="5">
        <v>-0.73622395439403032</v>
      </c>
      <c r="Z264" s="8"/>
      <c r="AA264" s="5">
        <v>2.6196423627656973</v>
      </c>
      <c r="AB264" s="5">
        <v>0.79249952721613937</v>
      </c>
      <c r="AC264" s="5">
        <v>0.53873794115048046</v>
      </c>
      <c r="AD264" s="5">
        <v>0.88484230742562475</v>
      </c>
      <c r="AE264" s="5">
        <v>0.8484229669365646</v>
      </c>
      <c r="AF264" s="5">
        <v>0.76243744421866344</v>
      </c>
      <c r="AG264" s="5">
        <v>2.799654606844771E-2</v>
      </c>
      <c r="AH264" s="5">
        <v>2.6979144406675343E-2</v>
      </c>
      <c r="AI264" s="5">
        <v>3.1362950915502535E-2</v>
      </c>
      <c r="AJ264" s="5">
        <v>9.9138006989796246E-3</v>
      </c>
      <c r="AK264" s="5">
        <v>7.6016370208350503E-2</v>
      </c>
      <c r="AM264" s="8"/>
      <c r="AN264" s="5">
        <v>50.83051640245391</v>
      </c>
      <c r="AO264" s="5">
        <v>39.235080182478789</v>
      </c>
      <c r="AP264" s="5">
        <v>40.388197385266928</v>
      </c>
      <c r="AQ264" s="5">
        <v>38.284607855387975</v>
      </c>
      <c r="AR264" s="5">
        <v>-0.17910460055709043</v>
      </c>
      <c r="AS264" s="5">
        <v>-0.13957055048873723</v>
      </c>
      <c r="AT264" s="5">
        <v>-5.584038539843772E-2</v>
      </c>
      <c r="AU264" s="5">
        <v>0.13052393355680236</v>
      </c>
      <c r="AV264" s="5">
        <v>0.1047160625674467</v>
      </c>
      <c r="AW264" s="5">
        <v>0.11064589186763285</v>
      </c>
      <c r="AX264" s="5">
        <v>0.10673180203114985</v>
      </c>
      <c r="AY264" s="5">
        <v>-8.8137803652592425E-2</v>
      </c>
      <c r="AZ264" s="5">
        <v>-8.6462181630859503E-2</v>
      </c>
      <c r="BA264" s="8"/>
      <c r="BB264" s="8"/>
    </row>
    <row r="265" spans="1:54" x14ac:dyDescent="0.2">
      <c r="A265" s="1" t="s">
        <v>110</v>
      </c>
      <c r="B265" s="9" t="s">
        <v>135</v>
      </c>
      <c r="C265" s="7" t="s">
        <v>116</v>
      </c>
      <c r="D265" s="5">
        <v>250</v>
      </c>
      <c r="E265" s="5">
        <f t="shared" si="8"/>
        <v>25</v>
      </c>
      <c r="F265" s="12">
        <f t="shared" si="9"/>
        <v>22.727272727272727</v>
      </c>
      <c r="G265" s="5">
        <v>-3.1256241219979408</v>
      </c>
      <c r="H265" s="5">
        <v>0.55060120202440466</v>
      </c>
      <c r="I265" s="5">
        <v>0.19077304814441748</v>
      </c>
      <c r="J265" s="5">
        <v>9.0099932810068561E-2</v>
      </c>
      <c r="K265" s="5">
        <v>19.978559935057575</v>
      </c>
      <c r="L265" s="5">
        <v>20.216679688097518</v>
      </c>
      <c r="M265" s="5">
        <v>19.77677714959983</v>
      </c>
      <c r="N265" s="8"/>
      <c r="O265" s="5">
        <v>-1.9092577692622591E-2</v>
      </c>
      <c r="P265" s="5">
        <v>-1.8915774284290952E-2</v>
      </c>
      <c r="Q265" s="5">
        <v>-8.2920929845906495E-3</v>
      </c>
      <c r="R265" s="5">
        <v>-8.3755195534385513E-2</v>
      </c>
      <c r="S265" s="5">
        <v>-2.0708301450743427E-2</v>
      </c>
      <c r="T265" s="5">
        <v>-5.0428798201571437E-2</v>
      </c>
      <c r="U265" s="5">
        <v>-3.2908984885959303</v>
      </c>
      <c r="V265" s="5">
        <v>-1.1022657017024928E-4</v>
      </c>
      <c r="W265" s="5">
        <v>-2.1207213803434497</v>
      </c>
      <c r="X265" s="5">
        <v>3.6845998688576354E-3</v>
      </c>
      <c r="Y265" s="5">
        <v>-0.30982417810306373</v>
      </c>
      <c r="Z265" s="8"/>
      <c r="AA265" s="5">
        <v>1.4649130327844762</v>
      </c>
      <c r="AB265" s="5">
        <v>0.82909949980330599</v>
      </c>
      <c r="AC265" s="5">
        <v>0.60838786189111871</v>
      </c>
      <c r="AD265" s="5">
        <v>0.86370273011511489</v>
      </c>
      <c r="AE265" s="5">
        <v>0.83111830269252063</v>
      </c>
      <c r="AF265" s="5">
        <v>0.77329064627160005</v>
      </c>
      <c r="AG265" s="5">
        <v>2.771489067540496E-2</v>
      </c>
      <c r="AH265" s="5">
        <v>2.8096293243390656E-2</v>
      </c>
      <c r="AI265" s="5">
        <v>3.5197292876958969E-2</v>
      </c>
      <c r="AJ265" s="5">
        <v>0.10786698200228773</v>
      </c>
      <c r="AK265" s="5">
        <v>0.14979696482233801</v>
      </c>
      <c r="AM265" s="8"/>
      <c r="AN265" s="5">
        <v>86.117817045479867</v>
      </c>
      <c r="AO265" s="5">
        <v>60.916037034694163</v>
      </c>
      <c r="AP265" s="5">
        <v>64.077268135815885</v>
      </c>
      <c r="AQ265" s="5">
        <v>61.597581353920326</v>
      </c>
      <c r="AR265" s="5">
        <v>-4.4873145685392246E-2</v>
      </c>
      <c r="AS265" s="5">
        <v>-0.10770903792679229</v>
      </c>
      <c r="AT265" s="5">
        <v>0.15672012815509273</v>
      </c>
      <c r="AU265" s="5">
        <v>0.1330340092021256</v>
      </c>
      <c r="AV265" s="5">
        <v>9.449986134135413E-2</v>
      </c>
      <c r="AW265" s="5">
        <v>9.7775623195529349E-2</v>
      </c>
      <c r="AX265" s="5">
        <v>9.2234620327681149E-2</v>
      </c>
      <c r="AY265" s="5">
        <v>-7.3911793716509661E-2</v>
      </c>
      <c r="AZ265" s="5">
        <v>-7.2297341914139418E-2</v>
      </c>
      <c r="BA265" s="8"/>
      <c r="BB265" s="8"/>
    </row>
    <row r="266" spans="1:54" x14ac:dyDescent="0.2">
      <c r="A266" s="1" t="s">
        <v>110</v>
      </c>
      <c r="B266" s="9" t="s">
        <v>135</v>
      </c>
      <c r="C266" s="7" t="s">
        <v>116</v>
      </c>
      <c r="D266" s="5">
        <v>500</v>
      </c>
      <c r="E266" s="5">
        <f t="shared" si="8"/>
        <v>50</v>
      </c>
      <c r="F266" s="12">
        <f t="shared" si="9"/>
        <v>45.454545454545453</v>
      </c>
      <c r="G266" s="5">
        <v>-3.1273273584156023</v>
      </c>
      <c r="H266" s="5">
        <v>1.6117299039997111</v>
      </c>
      <c r="I266" s="5">
        <v>0.36891211959052855</v>
      </c>
      <c r="J266" s="5">
        <v>0.19700955457723907</v>
      </c>
      <c r="K266" s="5">
        <v>18.710079939180904</v>
      </c>
      <c r="L266" s="5">
        <v>18.80491767618749</v>
      </c>
      <c r="M266" s="5">
        <v>18.500856043174032</v>
      </c>
      <c r="N266" s="8"/>
      <c r="O266" s="5">
        <v>-1.6381596266712956E-2</v>
      </c>
      <c r="P266" s="5">
        <v>-1.3780550234573773E-2</v>
      </c>
      <c r="Q266" s="5">
        <v>-2.3366430145287977E-3</v>
      </c>
      <c r="R266" s="5">
        <v>-7.549036870051147E-2</v>
      </c>
      <c r="S266" s="5">
        <v>3.3400425907275738E-2</v>
      </c>
      <c r="T266" s="5">
        <v>-3.6020570143979511E-2</v>
      </c>
      <c r="U266" s="5">
        <v>-3.2669715975752132</v>
      </c>
      <c r="V266" s="5">
        <v>1.3668094701114727E-2</v>
      </c>
      <c r="W266" s="5">
        <v>-2.1027563067132218</v>
      </c>
      <c r="X266" s="5">
        <v>1.4865454643321868E-2</v>
      </c>
      <c r="Y266" s="5">
        <v>0.77444953875110079</v>
      </c>
      <c r="Z266" s="8"/>
      <c r="AA266" s="5">
        <v>1.7525379208384055</v>
      </c>
      <c r="AB266" s="5">
        <v>0.72211496454850832</v>
      </c>
      <c r="AC266" s="5">
        <v>0.60251377219010072</v>
      </c>
      <c r="AD266" s="5">
        <v>0.64626707777844239</v>
      </c>
      <c r="AE266" s="5">
        <v>0.621979074828787</v>
      </c>
      <c r="AF266" s="5">
        <v>0.6132059159908132</v>
      </c>
      <c r="AG266" s="5">
        <v>2.7095248810710952E-2</v>
      </c>
      <c r="AH266" s="5">
        <v>2.8263865568898018E-2</v>
      </c>
      <c r="AI266" s="5">
        <v>5.1812774709936719E-2</v>
      </c>
      <c r="AJ266" s="5">
        <v>0.67109777449631358</v>
      </c>
      <c r="AK266" s="5">
        <v>0.34430944153194148</v>
      </c>
      <c r="AM266" s="8"/>
      <c r="AN266" s="5">
        <v>165.51424349228827</v>
      </c>
      <c r="AO266" s="5">
        <v>102.46824730301529</v>
      </c>
      <c r="AP266" s="5">
        <v>109.84277336516284</v>
      </c>
      <c r="AQ266" s="5">
        <v>108.33046859639113</v>
      </c>
      <c r="AR266" s="5">
        <v>0.13527959637925535</v>
      </c>
      <c r="AS266" s="5">
        <v>-6.8123522319527646E-2</v>
      </c>
      <c r="AT266" s="5">
        <v>0.52000536950112597</v>
      </c>
      <c r="AU266" s="5">
        <v>0.1455843874287418</v>
      </c>
      <c r="AV266" s="5">
        <v>8.9391760728308456E-2</v>
      </c>
      <c r="AW266" s="5">
        <v>0.10200168156547451</v>
      </c>
      <c r="AX266" s="5">
        <v>8.5947577241993867E-2</v>
      </c>
      <c r="AY266" s="5">
        <v>-6.1367039500145742E-2</v>
      </c>
      <c r="AZ266" s="5">
        <v>-6.1758701164899628E-2</v>
      </c>
      <c r="BA266" s="8"/>
      <c r="BB266" s="8"/>
    </row>
    <row r="267" spans="1:54" x14ac:dyDescent="0.2">
      <c r="A267" s="1" t="s">
        <v>110</v>
      </c>
      <c r="B267" s="9" t="s">
        <v>135</v>
      </c>
      <c r="C267" s="7" t="s">
        <v>116</v>
      </c>
      <c r="D267" s="5">
        <v>1000</v>
      </c>
      <c r="E267" s="5">
        <f t="shared" si="8"/>
        <v>100</v>
      </c>
      <c r="F267" s="12">
        <f t="shared" si="9"/>
        <v>90.909090909090907</v>
      </c>
      <c r="G267" s="5">
        <v>-3.1133364878419565</v>
      </c>
      <c r="H267" s="5">
        <v>6.4929219330861088</v>
      </c>
      <c r="I267" s="5">
        <v>0.86163721082445455</v>
      </c>
      <c r="J267" s="5">
        <v>0.45856831474975013</v>
      </c>
      <c r="K267" s="5">
        <v>17.267183943871192</v>
      </c>
      <c r="L267" s="5">
        <v>17.250741075356718</v>
      </c>
      <c r="M267" s="5">
        <v>17.114518687153701</v>
      </c>
      <c r="N267" s="8"/>
      <c r="O267" s="5">
        <v>-7.2527812610988611E-3</v>
      </c>
      <c r="P267" s="5">
        <v>1.4480452232081276E-3</v>
      </c>
      <c r="Q267" s="5">
        <v>2.2656720794255559E-2</v>
      </c>
      <c r="R267" s="5">
        <v>-1.4591644661440015E-2</v>
      </c>
      <c r="S267" s="5">
        <v>0.24134769183221272</v>
      </c>
      <c r="T267" s="5">
        <v>1.0085759640314287E-2</v>
      </c>
      <c r="U267" s="5">
        <v>-3.1923994538939771</v>
      </c>
      <c r="V267" s="5">
        <v>4.0453151252492783E-2</v>
      </c>
      <c r="W267" s="5">
        <v>-2.0745254767228629</v>
      </c>
      <c r="X267" s="5">
        <v>4.9043294806172727E-2</v>
      </c>
      <c r="Y267" s="5">
        <v>3.7348822712855183</v>
      </c>
      <c r="Z267" s="8"/>
      <c r="AA267" s="5">
        <v>2.0260635496740065</v>
      </c>
      <c r="AB267" s="5">
        <v>0.79249952721613937</v>
      </c>
      <c r="AC267" s="5">
        <v>0.87523936545163694</v>
      </c>
      <c r="AD267" s="5">
        <v>0.45601088198385487</v>
      </c>
      <c r="AE267" s="5">
        <v>0.43360544405790596</v>
      </c>
      <c r="AF267" s="5">
        <v>0.4449812841703239</v>
      </c>
      <c r="AG267" s="5">
        <v>3.0324897317600956E-2</v>
      </c>
      <c r="AH267" s="5">
        <v>3.8066846611075102E-2</v>
      </c>
      <c r="AI267" s="5">
        <v>9.9004675774015588E-2</v>
      </c>
      <c r="AJ267" s="5">
        <v>1.9444891314393262</v>
      </c>
      <c r="AK267" s="5">
        <v>0.86300937942421574</v>
      </c>
      <c r="AM267" s="8"/>
      <c r="AN267" s="5">
        <v>326.40753094798993</v>
      </c>
      <c r="AO267" s="5"/>
      <c r="AP267" s="5">
        <v>180.24268784918863</v>
      </c>
      <c r="AQ267" s="5">
        <v>190.67445755909714</v>
      </c>
      <c r="AR267" s="5">
        <v>0.72872392318044643</v>
      </c>
      <c r="AS267" s="5">
        <v>0.10759754696150078</v>
      </c>
      <c r="AT267" s="5">
        <v>1.5673489908285225</v>
      </c>
      <c r="AU267" s="5">
        <v>0.19453086251254315</v>
      </c>
      <c r="AV267" s="5">
        <v>8.332589125031542E-2</v>
      </c>
      <c r="AW267" s="5">
        <v>0.12889478028330181</v>
      </c>
      <c r="AX267" s="5">
        <v>7.2411943304571014E-2</v>
      </c>
      <c r="AY267" s="5">
        <v>-2.644865147521536E-2</v>
      </c>
      <c r="AZ267" s="5">
        <v>-2.6856536102901288E-2</v>
      </c>
      <c r="BA267" s="8"/>
      <c r="BB267" s="8"/>
    </row>
    <row r="268" spans="1:54" x14ac:dyDescent="0.2">
      <c r="A268" s="1" t="s">
        <v>110</v>
      </c>
      <c r="B268" s="9" t="s">
        <v>135</v>
      </c>
      <c r="C268" s="7" t="s">
        <v>116</v>
      </c>
      <c r="D268" s="5">
        <v>0</v>
      </c>
      <c r="E268" s="5">
        <f t="shared" si="8"/>
        <v>0</v>
      </c>
      <c r="F268" s="12">
        <f t="shared" si="9"/>
        <v>0</v>
      </c>
      <c r="G268" s="5">
        <v>-3.104941965497769</v>
      </c>
      <c r="H268" s="5">
        <v>-1.2078406469632359</v>
      </c>
      <c r="I268" s="5">
        <v>5.1799304463053752E-2</v>
      </c>
      <c r="J268" s="5">
        <v>3.5636540589057242E-2</v>
      </c>
      <c r="K268" s="5">
        <v>13.081199957478175</v>
      </c>
      <c r="L268" s="5">
        <v>13.213597076385939</v>
      </c>
      <c r="M268" s="5">
        <v>12.759211064257951</v>
      </c>
      <c r="N268" s="8"/>
      <c r="O268" s="5">
        <v>-2.1858885270081396E-2</v>
      </c>
      <c r="P268" s="5">
        <v>-2.3873921642638532E-2</v>
      </c>
      <c r="Q268" s="5">
        <v>-1.6493040484348034E-2</v>
      </c>
      <c r="R268" s="5">
        <v>-0.14334894691547689</v>
      </c>
      <c r="S268" s="5">
        <v>-0.14590104318106203</v>
      </c>
      <c r="T268" s="5">
        <v>-9.3653482374346911E-2</v>
      </c>
      <c r="U268" s="5">
        <v>-3.3040582786573252</v>
      </c>
      <c r="V268" s="5">
        <v>-1.5431719823839479E-3</v>
      </c>
      <c r="W268" s="5">
        <v>-2.1312010066277498</v>
      </c>
      <c r="X268" s="5">
        <v>-3.6845998688576354E-3</v>
      </c>
      <c r="Y268" s="5">
        <v>-1.1808980068117547</v>
      </c>
      <c r="Z268" s="8"/>
      <c r="AA268" s="5">
        <v>0.82903644203779603</v>
      </c>
      <c r="AB268" s="5">
        <v>-0.12813055247647109</v>
      </c>
      <c r="AC268" s="5">
        <v>-6.6293298054342864E-2</v>
      </c>
      <c r="AD268" s="5"/>
      <c r="AE268" s="5">
        <v>-0.13151544825473593</v>
      </c>
      <c r="AF268" s="5">
        <v>-7.5972414370541586E-2</v>
      </c>
      <c r="AG268" s="5">
        <v>2.3959485434835191E-2</v>
      </c>
      <c r="AH268" s="5">
        <v>2.3041194757253788E-2</v>
      </c>
      <c r="AI268" s="5">
        <v>2.1138039018285329E-2</v>
      </c>
      <c r="AJ268" s="5">
        <v>-0.16150426658181138</v>
      </c>
      <c r="AK268" s="5">
        <v>1.1178877971816215E-2</v>
      </c>
      <c r="AM268" s="8"/>
      <c r="AN268" s="5">
        <v>11.762433547675215</v>
      </c>
      <c r="AO268" s="5">
        <v>11.965333306983673</v>
      </c>
      <c r="AP268" s="5">
        <v>11.772244783782197</v>
      </c>
      <c r="AQ268" s="5">
        <v>11.282195890344777</v>
      </c>
      <c r="AR268" s="5">
        <v>-0.24975273470009018</v>
      </c>
      <c r="AS268" s="5">
        <v>-0.16563906076669171</v>
      </c>
      <c r="AT268" s="5">
        <v>-0.24907721590164855</v>
      </c>
      <c r="AU268" s="5">
        <v>8.1577458473001019E-2</v>
      </c>
      <c r="AV268" s="5">
        <v>6.0339438491608055E-2</v>
      </c>
      <c r="AW268" s="5">
        <v>5.4170384560195517E-2</v>
      </c>
      <c r="AX268" s="5">
        <v>6.2352674367470384E-2</v>
      </c>
      <c r="AY268" s="5">
        <v>-0.1011998673211775</v>
      </c>
      <c r="AZ268" s="5">
        <v>-9.8700603146105639E-2</v>
      </c>
      <c r="BA268" s="8"/>
      <c r="BB268" s="8"/>
    </row>
    <row r="269" spans="1:54" x14ac:dyDescent="0.2">
      <c r="A269" s="1" t="s">
        <v>110</v>
      </c>
      <c r="B269" s="9" t="s">
        <v>135</v>
      </c>
      <c r="C269" s="7" t="s">
        <v>117</v>
      </c>
      <c r="D269" s="5">
        <v>15.625</v>
      </c>
      <c r="E269" s="5">
        <f t="shared" si="8"/>
        <v>1.5625</v>
      </c>
      <c r="F269" s="12">
        <f t="shared" si="9"/>
        <v>1.4204545454545454</v>
      </c>
      <c r="G269" s="5">
        <v>-3.1297605532979751</v>
      </c>
      <c r="H269" s="5">
        <v>-1.6929280535805225</v>
      </c>
      <c r="I269" s="5">
        <v>-5.558949747254549E-2</v>
      </c>
      <c r="J269" s="5">
        <v>-2.4205952098227457E-2</v>
      </c>
      <c r="K269" s="5">
        <v>5.3910399824758537</v>
      </c>
      <c r="L269" s="5">
        <v>5.5541689679091801</v>
      </c>
      <c r="M269" s="5">
        <v>5.3122484527150888</v>
      </c>
      <c r="N269" s="8"/>
      <c r="O269" s="5">
        <v>-2.2301494482474819E-2</v>
      </c>
      <c r="P269" s="5">
        <v>-2.5113458482225456E-2</v>
      </c>
      <c r="Q269" s="5">
        <v>-1.9129059323555731E-2</v>
      </c>
      <c r="R269" s="5">
        <v>-0.13682408362557641</v>
      </c>
      <c r="S269" s="5">
        <v>-0.12362097897481888</v>
      </c>
      <c r="T269" s="5">
        <v>-7.4442511630891162E-2</v>
      </c>
      <c r="U269" s="5">
        <v>-3.3068497492764091</v>
      </c>
      <c r="V269" s="5">
        <v>-1.3227188420434494E-3</v>
      </c>
      <c r="W269" s="5">
        <v>-2.1326980960969353</v>
      </c>
      <c r="X269" s="5">
        <v>-5.5904273872321164E-3</v>
      </c>
      <c r="Y269" s="5">
        <v>-1.2539951113187713</v>
      </c>
      <c r="Z269" s="8"/>
      <c r="AA269" s="5">
        <v>0.77545925700814489</v>
      </c>
      <c r="AB269" s="5">
        <v>-1.0684683097160184</v>
      </c>
      <c r="AC269" s="5">
        <v>-0.4187386801154041</v>
      </c>
      <c r="AD269" s="5"/>
      <c r="AE269" s="5">
        <v>-0.61950697993678105</v>
      </c>
      <c r="AF269" s="5">
        <v>-0.50331724520484777</v>
      </c>
      <c r="AG269" s="5">
        <v>1.3763560206688241E-2</v>
      </c>
      <c r="AH269" s="5">
        <v>1.2484138250293882E-2</v>
      </c>
      <c r="AI269" s="5">
        <v>3.1461267376052884E-3</v>
      </c>
      <c r="AJ269" s="5">
        <v>-0.30027127342816473</v>
      </c>
      <c r="AK269" s="5">
        <v>-6.4837492236534289E-2</v>
      </c>
      <c r="AM269" s="8"/>
      <c r="AN269" s="5">
        <v>-2.5205214745018765</v>
      </c>
      <c r="AO269" s="5">
        <v>9.7475594882218708</v>
      </c>
      <c r="AP269" s="5">
        <v>9.636891927394684</v>
      </c>
      <c r="AQ269" s="5">
        <v>8.3413391416767162</v>
      </c>
      <c r="AR269" s="5">
        <v>-0.2815443950644394</v>
      </c>
      <c r="AS269" s="5">
        <v>-0.1762595649540068</v>
      </c>
      <c r="AT269" s="5">
        <v>-0.3630869458985404</v>
      </c>
      <c r="AU269" s="5">
        <v>6.2751891133077331E-2</v>
      </c>
      <c r="AV269" s="5">
        <v>5.9381669626661915E-2</v>
      </c>
      <c r="AW269" s="5">
        <v>5.5322945933815815E-2</v>
      </c>
      <c r="AX269" s="5">
        <v>6.2130778729151737E-2</v>
      </c>
      <c r="AY269" s="5">
        <v>-9.4474844442302017E-2</v>
      </c>
      <c r="AZ269" s="5">
        <v>-8.1589476768307773E-2</v>
      </c>
      <c r="BA269" s="8"/>
      <c r="BB269" s="8"/>
    </row>
    <row r="270" spans="1:54" x14ac:dyDescent="0.2">
      <c r="A270" s="1" t="s">
        <v>110</v>
      </c>
      <c r="B270" s="9" t="s">
        <v>135</v>
      </c>
      <c r="C270" s="7" t="s">
        <v>118</v>
      </c>
      <c r="D270" s="5">
        <v>31.25</v>
      </c>
      <c r="E270" s="5">
        <f t="shared" si="8"/>
        <v>3.125</v>
      </c>
      <c r="F270" s="12">
        <f t="shared" si="9"/>
        <v>2.8409090909090908</v>
      </c>
      <c r="G270" s="5">
        <v>-3.1297605532979751</v>
      </c>
      <c r="H270" s="5">
        <v>-1.2078406469632359</v>
      </c>
      <c r="I270" s="5">
        <v>-1.7687567377628111E-2</v>
      </c>
      <c r="J270" s="5">
        <v>-4.7067129079891301E-3</v>
      </c>
      <c r="K270" s="5">
        <v>18.361247940314826</v>
      </c>
      <c r="L270" s="5">
        <v>18.637735332671831</v>
      </c>
      <c r="M270" s="5">
        <v>18.292292016162129</v>
      </c>
      <c r="N270" s="8"/>
      <c r="O270" s="5">
        <v>-2.1692906815433868E-2</v>
      </c>
      <c r="P270" s="5">
        <v>-2.3785383296953771E-2</v>
      </c>
      <c r="Q270" s="5">
        <v>-1.6493040484348034E-2</v>
      </c>
      <c r="R270" s="5">
        <v>-0.11985943907183499</v>
      </c>
      <c r="S270" s="5">
        <v>-0.10558473652214603</v>
      </c>
      <c r="T270" s="5">
        <v>-7.2041140287959174E-2</v>
      </c>
      <c r="U270" s="5">
        <v>-3.3176168502357308</v>
      </c>
      <c r="V270" s="5">
        <v>-3.527250245448893E-3</v>
      </c>
      <c r="W270" s="5">
        <v>-2.1331258359452741</v>
      </c>
      <c r="X270" s="5">
        <v>-6.3527583945819088E-3</v>
      </c>
      <c r="Y270" s="5">
        <v>-1.5646578054736198</v>
      </c>
      <c r="Z270" s="8"/>
      <c r="AA270" s="5">
        <v>1.1053819227170663</v>
      </c>
      <c r="AB270" s="5">
        <v>0.48280745147856374</v>
      </c>
      <c r="AC270" s="5">
        <v>0.29538279639403298</v>
      </c>
      <c r="AD270" s="5">
        <v>0.73686526625205695</v>
      </c>
      <c r="AE270" s="5">
        <v>0.71146890991941558</v>
      </c>
      <c r="AF270" s="5">
        <v>0.62405911804374492</v>
      </c>
      <c r="AG270" s="5">
        <v>2.5104884033208985E-2</v>
      </c>
      <c r="AH270" s="5">
        <v>2.2594335222567617E-2</v>
      </c>
      <c r="AI270" s="5">
        <v>1.3174405713722102E-2</v>
      </c>
      <c r="AJ270" s="5">
        <v>-0.30843403853677476</v>
      </c>
      <c r="AK270" s="5">
        <v>-4.9187063075991466E-2</v>
      </c>
      <c r="AM270" s="8"/>
      <c r="AN270" s="5">
        <v>0.84017382483401093</v>
      </c>
      <c r="AO270" s="5">
        <v>15.669902693843385</v>
      </c>
      <c r="AP270" s="5">
        <v>15.609206947603505</v>
      </c>
      <c r="AQ270" s="5">
        <v>13.581411166576173</v>
      </c>
      <c r="AR270" s="5">
        <v>-0.26741476823584043</v>
      </c>
      <c r="AS270" s="5">
        <v>-0.16467356038602679</v>
      </c>
      <c r="AT270" s="5">
        <v>-0.32443957979789873</v>
      </c>
      <c r="AU270" s="5">
        <v>8.5342571940986489E-2</v>
      </c>
      <c r="AV270" s="5">
        <v>8.0133328367160805E-2</v>
      </c>
      <c r="AW270" s="5">
        <v>6.9153682417270379E-2</v>
      </c>
      <c r="AX270" s="5">
        <v>8.1657594901169528E-2</v>
      </c>
      <c r="AY270" s="5">
        <v>-9.1241660365919575E-2</v>
      </c>
      <c r="AZ270" s="5">
        <v>-8.7822006243664638E-2</v>
      </c>
      <c r="BA270" s="8"/>
      <c r="BB270" s="8"/>
    </row>
    <row r="271" spans="1:54" x14ac:dyDescent="0.2">
      <c r="A271" s="1" t="s">
        <v>110</v>
      </c>
      <c r="B271" s="9" t="s">
        <v>135</v>
      </c>
      <c r="C271" s="7" t="s">
        <v>119</v>
      </c>
      <c r="D271" s="5">
        <v>62.5</v>
      </c>
      <c r="E271" s="5">
        <f t="shared" si="8"/>
        <v>6.25</v>
      </c>
      <c r="F271" s="12">
        <f t="shared" si="9"/>
        <v>5.6818181818181817</v>
      </c>
      <c r="G271" s="5">
        <v>-3.131585449459755</v>
      </c>
      <c r="H271" s="5">
        <v>-1.2381586098768169</v>
      </c>
      <c r="I271" s="5">
        <v>3.6638532425086801E-2</v>
      </c>
      <c r="J271" s="5">
        <v>1.815446407367044E-2</v>
      </c>
      <c r="K271" s="5">
        <v>18.995487938253156</v>
      </c>
      <c r="L271" s="5">
        <v>19.312656645383207</v>
      </c>
      <c r="M271" s="5">
        <v>19.028400346792395</v>
      </c>
      <c r="N271" s="8"/>
      <c r="O271" s="5">
        <v>-2.1858885270081396E-2</v>
      </c>
      <c r="P271" s="5">
        <v>-2.2899999840105968E-2</v>
      </c>
      <c r="Q271" s="5">
        <v>-1.6493040484348034E-2</v>
      </c>
      <c r="R271" s="5">
        <v>-0.12203439350180187</v>
      </c>
      <c r="S271" s="5">
        <v>-0.10664569196053861</v>
      </c>
      <c r="T271" s="5">
        <v>-6.6758123333508862E-2</v>
      </c>
      <c r="U271" s="5">
        <v>-3.3024631525892767</v>
      </c>
      <c r="V271" s="5">
        <v>7.1647270610681879E-3</v>
      </c>
      <c r="W271" s="5">
        <v>-2.1264958682960233</v>
      </c>
      <c r="X271" s="5">
        <v>3.049324029399475E-3</v>
      </c>
      <c r="Y271" s="5">
        <v>-1.2966350889478728</v>
      </c>
      <c r="Z271" s="8"/>
      <c r="AA271" s="5">
        <v>1.1688285891995494</v>
      </c>
      <c r="AB271" s="5">
        <v>0.52503818907914213</v>
      </c>
      <c r="AC271" s="5">
        <v>0.39440316563975875</v>
      </c>
      <c r="AD271" s="5">
        <v>0.80934381703094616</v>
      </c>
      <c r="AE271" s="5">
        <v>0.78464291872280234</v>
      </c>
      <c r="AF271" s="5">
        <v>0.68103842882165233</v>
      </c>
      <c r="AG271" s="5">
        <v>2.7020140705899569E-2</v>
      </c>
      <c r="AH271" s="5">
        <v>2.4661060570491035E-2</v>
      </c>
      <c r="AI271" s="5">
        <v>1.8975076886181698E-2</v>
      </c>
      <c r="AJ271" s="5">
        <v>-0.21864362234207424</v>
      </c>
      <c r="AK271" s="5">
        <v>-1.3414653566179824E-2</v>
      </c>
      <c r="AM271" s="8"/>
      <c r="AN271" s="5">
        <v>9.2419120731734949</v>
      </c>
      <c r="AO271" s="5">
        <v>16.30862155364678</v>
      </c>
      <c r="AP271" s="5">
        <v>16.487815674971287</v>
      </c>
      <c r="AQ271" s="5">
        <v>14.597343497934252</v>
      </c>
      <c r="AR271" s="5">
        <v>-0.22502588775004106</v>
      </c>
      <c r="AS271" s="5">
        <v>-0.16370806000536187</v>
      </c>
      <c r="AT271" s="5">
        <v>-0.24907721590164855</v>
      </c>
      <c r="AU271" s="5">
        <v>9.7892950167602688E-2</v>
      </c>
      <c r="AV271" s="5">
        <v>9.2265067323146877E-2</v>
      </c>
      <c r="AW271" s="5">
        <v>8.7786757957479034E-2</v>
      </c>
      <c r="AX271" s="5">
        <v>9.186479426381633E-2</v>
      </c>
      <c r="AY271" s="5">
        <v>-9.2276279270361944E-2</v>
      </c>
      <c r="AZ271" s="5">
        <v>-9.054165546927484E-2</v>
      </c>
      <c r="BA271" s="8"/>
      <c r="BB271" s="8"/>
    </row>
    <row r="272" spans="1:54" x14ac:dyDescent="0.2">
      <c r="A272" s="1" t="s">
        <v>110</v>
      </c>
      <c r="B272" s="9" t="s">
        <v>135</v>
      </c>
      <c r="C272" s="7" t="s">
        <v>120</v>
      </c>
      <c r="D272" s="5">
        <v>125</v>
      </c>
      <c r="E272" s="5">
        <f t="shared" si="8"/>
        <v>12.5</v>
      </c>
      <c r="F272" s="12">
        <f t="shared" si="9"/>
        <v>11.363636363636363</v>
      </c>
      <c r="G272" s="5">
        <v>1.4477509550120171E-2</v>
      </c>
      <c r="H272" s="5">
        <v>-3.031796291358102E-2</v>
      </c>
      <c r="I272" s="5">
        <v>2.2741158056950428E-2</v>
      </c>
      <c r="J272" s="5">
        <v>1.815446407367044E-2</v>
      </c>
      <c r="K272" s="5">
        <v>20.359103933820581</v>
      </c>
      <c r="L272" s="5">
        <v>20.724418657293231</v>
      </c>
      <c r="M272" s="5">
        <v>20.390200758458384</v>
      </c>
      <c r="N272" s="8"/>
      <c r="O272" s="5">
        <v>-2.0863014542196235E-2</v>
      </c>
      <c r="P272" s="5">
        <v>-2.1217771272095162E-2</v>
      </c>
      <c r="Q272" s="5">
        <v>-1.3661760990384141E-2</v>
      </c>
      <c r="R272" s="5">
        <v>-0.11463954843991464</v>
      </c>
      <c r="S272" s="5">
        <v>-8.3304672315902883E-2</v>
      </c>
      <c r="T272" s="5">
        <v>-6.0034283573299235E-2</v>
      </c>
      <c r="U272" s="5">
        <v>-3.2920948331469662</v>
      </c>
      <c r="V272" s="5">
        <v>-1.5431719823839479E-3</v>
      </c>
      <c r="W272" s="5">
        <v>-2.1294900472343947</v>
      </c>
      <c r="X272" s="5">
        <v>-6.6068687303654783E-3</v>
      </c>
      <c r="Y272" s="5">
        <v>-0.73622395439403032</v>
      </c>
      <c r="Z272" s="8"/>
      <c r="AA272" s="5">
        <v>2.5294071037683876</v>
      </c>
      <c r="AB272" s="5">
        <v>0.79249952721613937</v>
      </c>
      <c r="AC272" s="5">
        <v>0.4288085481742927</v>
      </c>
      <c r="AD272" s="5">
        <v>0.9573208582045164</v>
      </c>
      <c r="AE272" s="5">
        <v>0.92308023267515538</v>
      </c>
      <c r="AF272" s="5">
        <v>0.7977103508907013</v>
      </c>
      <c r="AG272" s="5">
        <v>2.7433235282362252E-2</v>
      </c>
      <c r="AH272" s="5">
        <v>2.622506894189252E-2</v>
      </c>
      <c r="AI272" s="5">
        <v>2.2907735308188404E-2</v>
      </c>
      <c r="AJ272" s="5">
        <v>-0.11427871152052571</v>
      </c>
      <c r="AK272" s="5">
        <v>-2.2357755943636093E-3</v>
      </c>
      <c r="AM272" s="8"/>
      <c r="AN272" s="5">
        <v>11.762433547675215</v>
      </c>
      <c r="AO272" s="5">
        <v>15.857969913674388</v>
      </c>
      <c r="AP272" s="5">
        <v>16.927120038655175</v>
      </c>
      <c r="AQ272" s="5">
        <v>14.811223988746457</v>
      </c>
      <c r="AR272" s="5">
        <v>-0.17910460055709043</v>
      </c>
      <c r="AS272" s="5">
        <v>-0.13957055048873723</v>
      </c>
      <c r="AT272" s="5">
        <v>-0.19130446219817521</v>
      </c>
      <c r="AU272" s="5">
        <v>8.408753411832548E-2</v>
      </c>
      <c r="AV272" s="5">
        <v>7.4386715177485185E-2</v>
      </c>
      <c r="AW272" s="5">
        <v>7.9526734779860386E-2</v>
      </c>
      <c r="AX272" s="5">
        <v>7.6997786496484033E-2</v>
      </c>
      <c r="AY272" s="5">
        <v>-8.8137803652592425E-2</v>
      </c>
      <c r="AZ272" s="5">
        <v>-8.7028775219528315E-2</v>
      </c>
      <c r="BA272" s="8"/>
      <c r="BB272" s="8"/>
    </row>
    <row r="273" spans="1:54" x14ac:dyDescent="0.2">
      <c r="A273" s="1" t="s">
        <v>110</v>
      </c>
      <c r="B273" s="9" t="s">
        <v>135</v>
      </c>
      <c r="C273" s="7" t="s">
        <v>121</v>
      </c>
      <c r="D273" s="5">
        <v>250</v>
      </c>
      <c r="E273" s="5">
        <f t="shared" si="8"/>
        <v>25</v>
      </c>
      <c r="F273" s="12">
        <f t="shared" si="9"/>
        <v>22.727272727272727</v>
      </c>
      <c r="G273" s="5">
        <v>2.1412114964883322E-2</v>
      </c>
      <c r="H273" s="5">
        <v>-0.12127185165432408</v>
      </c>
      <c r="I273" s="5">
        <v>3.4111737085425642E-2</v>
      </c>
      <c r="J273" s="5">
        <v>1.1430588490829785E-2</v>
      </c>
      <c r="K273" s="5">
        <v>20.184687934387533</v>
      </c>
      <c r="L273" s="5">
        <v>20.551044375128843</v>
      </c>
      <c r="M273" s="5">
        <v>19.973072704434571</v>
      </c>
      <c r="N273" s="8"/>
      <c r="O273" s="5">
        <v>-1.9092577692622591E-2</v>
      </c>
      <c r="P273" s="5">
        <v>-1.8915774284290952E-2</v>
      </c>
      <c r="Q273" s="5">
        <v>-8.2920929845906495E-3</v>
      </c>
      <c r="R273" s="5">
        <v>-8.3755195534385513E-2</v>
      </c>
      <c r="S273" s="5">
        <v>-5.623063823480462E-2</v>
      </c>
      <c r="T273" s="5">
        <v>-5.6192089424608238E-2</v>
      </c>
      <c r="U273" s="5">
        <v>-3.2908984885959303</v>
      </c>
      <c r="V273" s="5">
        <v>-3.3067971051074785E-4</v>
      </c>
      <c r="W273" s="5">
        <v>-2.1207213803434497</v>
      </c>
      <c r="X273" s="5">
        <v>-2.2869930220493773E-3</v>
      </c>
      <c r="Y273" s="5">
        <v>-0.49949688079798316</v>
      </c>
      <c r="Z273" s="8"/>
      <c r="AA273" s="5">
        <v>1.3126410332265153</v>
      </c>
      <c r="AB273" s="5">
        <v>0.82909949980330599</v>
      </c>
      <c r="AC273" s="5">
        <v>0.55300358756723722</v>
      </c>
      <c r="AD273" s="5">
        <v>1.0509389862939167</v>
      </c>
      <c r="AE273" s="5">
        <v>1.0165254195929936</v>
      </c>
      <c r="AF273" s="5">
        <v>0.89538916936711488</v>
      </c>
      <c r="AG273" s="5">
        <v>2.6306613710191287E-2</v>
      </c>
      <c r="AH273" s="5">
        <v>2.5582708360781144E-2</v>
      </c>
      <c r="AI273" s="5">
        <v>1.9859925031133312E-2</v>
      </c>
      <c r="AJ273" s="5">
        <v>-0.21223189282383625</v>
      </c>
      <c r="AK273" s="5">
        <v>-4.4715511887272186E-3</v>
      </c>
      <c r="AM273" s="8"/>
      <c r="AN273" s="5">
        <v>7.5615644235054731</v>
      </c>
      <c r="AO273" s="5">
        <v>14.26472120227591</v>
      </c>
      <c r="AP273" s="5">
        <v>16.604592784304984</v>
      </c>
      <c r="AQ273" s="5">
        <v>14.383463007122009</v>
      </c>
      <c r="AR273" s="5">
        <v>-4.9453693900098239E-2</v>
      </c>
      <c r="AS273" s="5">
        <v>-0.10770903792679229</v>
      </c>
      <c r="AT273" s="5">
        <v>-0.11014499338683037</v>
      </c>
      <c r="AU273" s="5">
        <v>8.4087534118324259E-2</v>
      </c>
      <c r="AV273" s="5">
        <v>7.2790433735907878E-2</v>
      </c>
      <c r="AW273" s="5">
        <v>7.0306243790890677E-2</v>
      </c>
      <c r="AX273" s="5">
        <v>7.300366500675326E-2</v>
      </c>
      <c r="AY273" s="5">
        <v>-7.3911793716509661E-2</v>
      </c>
      <c r="AZ273" s="5">
        <v>-7.1957385760938131E-2</v>
      </c>
      <c r="BA273" s="8"/>
      <c r="BB273" s="8"/>
    </row>
    <row r="274" spans="1:54" x14ac:dyDescent="0.2">
      <c r="A274" s="1" t="s">
        <v>110</v>
      </c>
      <c r="B274" s="9" t="s">
        <v>135</v>
      </c>
      <c r="C274" s="7" t="s">
        <v>122</v>
      </c>
      <c r="D274" s="5">
        <v>500</v>
      </c>
      <c r="E274" s="5">
        <f t="shared" si="8"/>
        <v>50</v>
      </c>
      <c r="F274" s="12">
        <f t="shared" si="9"/>
        <v>45.454545454545453</v>
      </c>
      <c r="G274" s="5">
        <v>7.0562651588818026E-3</v>
      </c>
      <c r="H274" s="5">
        <v>-1.2127185165432017</v>
      </c>
      <c r="I274" s="5">
        <v>-6.3169883491535073E-3</v>
      </c>
      <c r="J274" s="5">
        <v>-9.413425815977039E-3</v>
      </c>
      <c r="K274" s="5">
        <v>19.328463937170781</v>
      </c>
      <c r="L274" s="5">
        <v>19.578910007278512</v>
      </c>
      <c r="M274" s="5">
        <v>19.065205763323902</v>
      </c>
      <c r="N274" s="8"/>
      <c r="O274" s="5">
        <v>-1.6381596266712956E-2</v>
      </c>
      <c r="P274" s="5">
        <v>-1.3780550234573773E-2</v>
      </c>
      <c r="Q274" s="5">
        <v>-5.3696680057935299E-3</v>
      </c>
      <c r="R274" s="5">
        <v>-7.549036870051147E-2</v>
      </c>
      <c r="S274" s="5">
        <v>-7.2144969810692627E-2</v>
      </c>
      <c r="T274" s="5">
        <v>-4.2264135635602648E-2</v>
      </c>
      <c r="U274" s="5">
        <v>-3.2669715975752132</v>
      </c>
      <c r="V274" s="5">
        <v>2.2045314034049857E-4</v>
      </c>
      <c r="W274" s="5">
        <v>-2.1027563067132218</v>
      </c>
      <c r="X274" s="5">
        <v>-5.9715928909070126E-3</v>
      </c>
      <c r="Y274" s="5">
        <v>-0.67614821668996061</v>
      </c>
      <c r="Z274" s="8"/>
      <c r="AA274" s="5">
        <v>1.4592733290971454</v>
      </c>
      <c r="AB274" s="5">
        <v>0.72211496454850832</v>
      </c>
      <c r="AC274" s="5">
        <v>0.46069646369410222</v>
      </c>
      <c r="AD274" s="5">
        <v>0.98148037513081321</v>
      </c>
      <c r="AE274" s="5">
        <v>0.94730676261681701</v>
      </c>
      <c r="AF274" s="5">
        <v>0.84573576997493882</v>
      </c>
      <c r="AG274" s="5">
        <v>1.9246451857920115E-2</v>
      </c>
      <c r="AH274" s="5">
        <v>1.7287878248169859E-2</v>
      </c>
      <c r="AI274" s="5">
        <v>9.1434308311652765E-3</v>
      </c>
      <c r="AJ274" s="5">
        <v>-0.1959063626066162</v>
      </c>
      <c r="AK274" s="5">
        <v>-3.3536633915448033E-2</v>
      </c>
      <c r="AM274" s="8"/>
      <c r="AN274" s="5">
        <v>2.100434562084871</v>
      </c>
      <c r="AO274" s="5">
        <v>15.364737016381774</v>
      </c>
      <c r="AP274" s="5">
        <v>17.016093074337991</v>
      </c>
      <c r="AQ274" s="5">
        <v>15.132044724964803</v>
      </c>
      <c r="AR274" s="5">
        <v>-0.12716664145739809</v>
      </c>
      <c r="AS274" s="5">
        <v>-6.8123522319527646E-2</v>
      </c>
      <c r="AT274" s="5">
        <v>-0.23768130151894717</v>
      </c>
      <c r="AU274" s="5">
        <v>6.7772042423725032E-2</v>
      </c>
      <c r="AV274" s="5">
        <v>6.9597870852754484E-2</v>
      </c>
      <c r="AW274" s="5">
        <v>6.5119717609596894E-2</v>
      </c>
      <c r="AX274" s="5">
        <v>7.1450395538525169E-2</v>
      </c>
      <c r="AY274" s="5">
        <v>-6.1689152177376992E-2</v>
      </c>
      <c r="AZ274" s="5">
        <v>-6.2891888342237245E-2</v>
      </c>
      <c r="BA274" s="8"/>
      <c r="BB274" s="8"/>
    </row>
    <row r="275" spans="1:54" x14ac:dyDescent="0.2">
      <c r="A275" s="1" t="s">
        <v>110</v>
      </c>
      <c r="B275" s="9" t="s">
        <v>135</v>
      </c>
      <c r="C275" s="7" t="s">
        <v>123</v>
      </c>
      <c r="D275" s="5">
        <v>1000</v>
      </c>
      <c r="E275" s="5">
        <f t="shared" si="8"/>
        <v>100</v>
      </c>
      <c r="F275" s="12">
        <f t="shared" si="9"/>
        <v>90.909090909090907</v>
      </c>
      <c r="G275" s="5">
        <v>1.4355849806001519E-2</v>
      </c>
      <c r="H275" s="5">
        <v>0.36381555496296247</v>
      </c>
      <c r="I275" s="5">
        <v>0.11244239261492217</v>
      </c>
      <c r="J275" s="5">
        <v>6.3876818036988359E-2</v>
      </c>
      <c r="K275" s="5">
        <v>18.123407941087947</v>
      </c>
      <c r="L275" s="5">
        <v>18.451977173209986</v>
      </c>
      <c r="M275" s="5">
        <v>17.76474771254377</v>
      </c>
      <c r="N275" s="8"/>
      <c r="O275" s="5">
        <v>-7.2527812610988611E-3</v>
      </c>
      <c r="P275" s="5">
        <v>1.3280751852716467E-3</v>
      </c>
      <c r="Q275" s="5">
        <v>2.2454975296954949E-3</v>
      </c>
      <c r="R275" s="5">
        <v>-2.3489507843641982E-2</v>
      </c>
      <c r="S275" s="5">
        <v>-5.3047771919625675E-3</v>
      </c>
      <c r="T275" s="5">
        <v>-2.5454536235078887E-2</v>
      </c>
      <c r="U275" s="5">
        <v>-3.1923994538939771</v>
      </c>
      <c r="V275" s="5">
        <v>1.201469614856053E-2</v>
      </c>
      <c r="W275" s="5">
        <v>-2.0745254767228629</v>
      </c>
      <c r="X275" s="5">
        <v>9.0209169203064876E-3</v>
      </c>
      <c r="Y275" s="5">
        <v>-0.19492561201872549</v>
      </c>
      <c r="Z275" s="8"/>
      <c r="AA275" s="5">
        <v>1.5283596992669617</v>
      </c>
      <c r="AB275" s="5">
        <v>0.79249952721613937</v>
      </c>
      <c r="AC275" s="5">
        <v>0.52447229473372248</v>
      </c>
      <c r="AD275" s="5">
        <v>0.96487070724398438</v>
      </c>
      <c r="AE275" s="5">
        <v>0.92209139471835244</v>
      </c>
      <c r="AF275" s="5">
        <v>0.80802089284098888</v>
      </c>
      <c r="AG275" s="5">
        <v>2.2757755757852868E-2</v>
      </c>
      <c r="AH275" s="5">
        <v>2.3069123478171707E-2</v>
      </c>
      <c r="AI275" s="5">
        <v>2.2612785926537815E-2</v>
      </c>
      <c r="AJ275" s="5">
        <v>3.265106043443522E-2</v>
      </c>
      <c r="AK275" s="5">
        <v>8.0487921397076501E-2</v>
      </c>
      <c r="AM275" s="8"/>
      <c r="AN275" s="5">
        <v>12.182520460092221</v>
      </c>
      <c r="AO275" s="5"/>
      <c r="AP275" s="5">
        <v>4.5598680787441559</v>
      </c>
      <c r="AQ275" s="5">
        <v>7.3254068103186469</v>
      </c>
      <c r="AR275" s="5">
        <v>6.0050914021548385E-2</v>
      </c>
      <c r="AS275" s="5">
        <v>1.6413506471304934E-2</v>
      </c>
      <c r="AT275" s="5">
        <v>-5.2173944235866632E-2</v>
      </c>
      <c r="AU275" s="5">
        <v>6.4006928955740783E-2</v>
      </c>
      <c r="AV275" s="5">
        <v>6.0339438491608055E-2</v>
      </c>
      <c r="AW275" s="5">
        <v>5.397829099792506E-2</v>
      </c>
      <c r="AX275" s="5">
        <v>5.976389192042153E-2</v>
      </c>
      <c r="AY275" s="5">
        <v>-5.5740093476833327E-2</v>
      </c>
      <c r="AZ275" s="5">
        <v>-5.2919841181666261E-2</v>
      </c>
      <c r="BA275" s="8"/>
      <c r="BB275" s="8"/>
    </row>
    <row r="276" spans="1:54" x14ac:dyDescent="0.2">
      <c r="A276" s="1" t="s">
        <v>110</v>
      </c>
      <c r="B276" s="9" t="s">
        <v>136</v>
      </c>
      <c r="C276" s="7" t="s">
        <v>116</v>
      </c>
      <c r="D276" s="5">
        <v>0</v>
      </c>
      <c r="E276" s="5">
        <f t="shared" si="8"/>
        <v>0</v>
      </c>
      <c r="F276" s="12">
        <f t="shared" si="9"/>
        <v>0</v>
      </c>
      <c r="G276" s="5">
        <v>-3.0992239575241922</v>
      </c>
      <c r="H276" s="5">
        <v>-1.0259328694817595</v>
      </c>
      <c r="I276" s="5">
        <v>5.685289514237607E-2</v>
      </c>
      <c r="J276" s="5">
        <v>3.9670865938761513E-2</v>
      </c>
      <c r="K276" s="5">
        <v>19.05891193804699</v>
      </c>
      <c r="L276" s="5">
        <v>19.281696952139566</v>
      </c>
      <c r="M276" s="5">
        <v>18.844373264134823</v>
      </c>
      <c r="N276" s="8"/>
      <c r="O276" s="5">
        <v>-2.1471602209237169E-2</v>
      </c>
      <c r="P276" s="5">
        <v>-2.3519768259899411E-2</v>
      </c>
      <c r="Q276" s="5">
        <v>-1.7176452775994454E-2</v>
      </c>
      <c r="R276" s="5">
        <v>-0.14073900159951677</v>
      </c>
      <c r="S276" s="5">
        <v>-0.13210862248195918</v>
      </c>
      <c r="T276" s="5">
        <v>-9.7495676523038061E-2</v>
      </c>
      <c r="U276" s="5">
        <v>-3.2992729004531811</v>
      </c>
      <c r="V276" s="5">
        <v>2.7556642542569953E-3</v>
      </c>
      <c r="W276" s="5">
        <v>-2.1226462096609744</v>
      </c>
      <c r="X276" s="5">
        <v>4.0657653725325316E-3</v>
      </c>
      <c r="Y276" s="5">
        <v>-1.144349454558244</v>
      </c>
      <c r="Z276" s="8"/>
      <c r="AA276" s="5">
        <v>0.96297940461192999</v>
      </c>
      <c r="AB276" s="5">
        <v>0.62076119430711996</v>
      </c>
      <c r="AC276" s="5">
        <v>0.40950796772809073</v>
      </c>
      <c r="AD276" s="5">
        <v>0.71270574932575892</v>
      </c>
      <c r="AE276" s="5">
        <v>0.68526470406414808</v>
      </c>
      <c r="AF276" s="5">
        <v>0.6132059159908132</v>
      </c>
      <c r="AG276" s="5">
        <v>2.9179498719227183E-2</v>
      </c>
      <c r="AH276" s="5">
        <v>2.69512156857575E-2</v>
      </c>
      <c r="AI276" s="5">
        <v>2.0056557952233628E-2</v>
      </c>
      <c r="AJ276" s="5">
        <v>-0.20231809212485663</v>
      </c>
      <c r="AK276" s="5">
        <v>-2.2357755943629987E-3</v>
      </c>
      <c r="AM276" s="8"/>
      <c r="AN276" s="5">
        <v>11.34234663525821</v>
      </c>
      <c r="AO276" s="5">
        <v>14.63021032760785</v>
      </c>
      <c r="AP276" s="5">
        <v>14.519287260489051</v>
      </c>
      <c r="AQ276" s="5">
        <v>13.634881289279242</v>
      </c>
      <c r="AR276" s="5">
        <v>-0.24268792128579009</v>
      </c>
      <c r="AS276" s="5">
        <v>-0.16950106228935202</v>
      </c>
      <c r="AT276" s="5">
        <v>-0.30318352844254592</v>
      </c>
      <c r="AU276" s="5">
        <v>9.1617761054293978E-2</v>
      </c>
      <c r="AV276" s="5">
        <v>7.8856303213900913E-2</v>
      </c>
      <c r="AW276" s="5">
        <v>7.2803460100404171E-2</v>
      </c>
      <c r="AX276" s="5">
        <v>7.7145716922030205E-2</v>
      </c>
      <c r="AY276" s="5">
        <v>-9.9001302149237413E-2</v>
      </c>
      <c r="AZ276" s="5">
        <v>-9.7114141097832993E-2</v>
      </c>
      <c r="BA276" s="8"/>
      <c r="BB276" s="8"/>
    </row>
    <row r="277" spans="1:54" x14ac:dyDescent="0.2">
      <c r="A277" s="1" t="s">
        <v>110</v>
      </c>
      <c r="B277" s="9" t="s">
        <v>136</v>
      </c>
      <c r="C277" s="7" t="s">
        <v>116</v>
      </c>
      <c r="D277" s="5">
        <v>15.625</v>
      </c>
      <c r="E277" s="5">
        <f t="shared" si="8"/>
        <v>1.5625</v>
      </c>
      <c r="F277" s="12">
        <f t="shared" si="9"/>
        <v>1.4204545454545454</v>
      </c>
      <c r="G277" s="5">
        <v>-3.1168646204213974</v>
      </c>
      <c r="H277" s="5">
        <v>-1.32911249861756</v>
      </c>
      <c r="I277" s="5">
        <v>1.7687567377628111E-2</v>
      </c>
      <c r="J277" s="5">
        <v>2.1516401865091073E-2</v>
      </c>
      <c r="K277" s="5">
        <v>16.268255947118313</v>
      </c>
      <c r="L277" s="5">
        <v>16.458172928319513</v>
      </c>
      <c r="M277" s="5">
        <v>16.010356191208295</v>
      </c>
      <c r="N277" s="8"/>
      <c r="O277" s="5">
        <v>-2.1969537573179758E-2</v>
      </c>
      <c r="P277" s="5">
        <v>-2.3519768259899411E-2</v>
      </c>
      <c r="Q277" s="5">
        <v>-1.6785931466482176E-2</v>
      </c>
      <c r="R277" s="5">
        <v>-0.11942444818584166</v>
      </c>
      <c r="S277" s="5">
        <v>-0.11831620178285632</v>
      </c>
      <c r="T277" s="5">
        <v>-7.3962237362304672E-2</v>
      </c>
      <c r="U277" s="5">
        <v>-3.302064371072265</v>
      </c>
      <c r="V277" s="5">
        <v>2.2045314034049857E-4</v>
      </c>
      <c r="W277" s="5">
        <v>-2.1228600795851436</v>
      </c>
      <c r="X277" s="5">
        <v>5.0822067156652828E-4</v>
      </c>
      <c r="Y277" s="5">
        <v>-1.528109253220109</v>
      </c>
      <c r="Z277" s="8"/>
      <c r="AA277" s="5">
        <v>0.97425881198659647</v>
      </c>
      <c r="AB277" s="5">
        <v>0.33077679611648059</v>
      </c>
      <c r="AC277" s="5">
        <v>0.19468411580515799</v>
      </c>
      <c r="AD277" s="5">
        <v>0.40467190851547308</v>
      </c>
      <c r="AE277" s="5">
        <v>0.37971377541216889</v>
      </c>
      <c r="AF277" s="5">
        <v>0.36358226877331279</v>
      </c>
      <c r="AG277" s="5">
        <v>2.3452505727358262E-2</v>
      </c>
      <c r="AH277" s="5">
        <v>2.0471752432808514E-2</v>
      </c>
      <c r="AI277" s="5">
        <v>1.3371038634822419E-2</v>
      </c>
      <c r="AJ277" s="5">
        <v>-0.26762021299372951</v>
      </c>
      <c r="AK277" s="5">
        <v>-2.6829307132359037E-2</v>
      </c>
      <c r="AM277" s="8"/>
      <c r="AN277" s="5">
        <v>10.92225972284136</v>
      </c>
      <c r="AO277" s="5">
        <v>17.33766860555226</v>
      </c>
      <c r="AP277" s="5">
        <v>17.271890551926077</v>
      </c>
      <c r="AQ277" s="5">
        <v>16.041036810916751</v>
      </c>
      <c r="AR277" s="5">
        <v>-0.26741476823584043</v>
      </c>
      <c r="AS277" s="5">
        <v>-0.17046656267001695</v>
      </c>
      <c r="AT277" s="5">
        <v>-0.2780627404771292</v>
      </c>
      <c r="AU277" s="5">
        <v>8.4087534118324259E-2</v>
      </c>
      <c r="AV277" s="5">
        <v>6.7043820546231037E-2</v>
      </c>
      <c r="AW277" s="5">
        <v>5.6091320182897642E-2</v>
      </c>
      <c r="AX277" s="5">
        <v>6.9157473942567438E-2</v>
      </c>
      <c r="AY277" s="5">
        <v>-8.9043095193979502E-2</v>
      </c>
      <c r="AZ277" s="5">
        <v>-8.6575500348593251E-2</v>
      </c>
      <c r="BA277" s="8"/>
      <c r="BB277" s="8"/>
    </row>
    <row r="278" spans="1:54" x14ac:dyDescent="0.2">
      <c r="A278" s="1" t="s">
        <v>110</v>
      </c>
      <c r="B278" s="9" t="s">
        <v>136</v>
      </c>
      <c r="C278" s="7" t="s">
        <v>116</v>
      </c>
      <c r="D278" s="5">
        <v>31.25</v>
      </c>
      <c r="E278" s="5">
        <f t="shared" si="8"/>
        <v>3.125</v>
      </c>
      <c r="F278" s="12">
        <f t="shared" si="9"/>
        <v>2.8409090909090908</v>
      </c>
      <c r="G278" s="5">
        <v>-3.1264757402067715</v>
      </c>
      <c r="H278" s="5">
        <v>-1.1472047211360739</v>
      </c>
      <c r="I278" s="5">
        <v>3.5375134755256221E-2</v>
      </c>
      <c r="J278" s="5">
        <v>1.6137301398818304E-2</v>
      </c>
      <c r="K278" s="5">
        <v>15.697439948973811</v>
      </c>
      <c r="L278" s="5">
        <v>15.869938756690331</v>
      </c>
      <c r="M278" s="5">
        <v>15.47054341541277</v>
      </c>
      <c r="N278" s="8"/>
      <c r="O278" s="5">
        <v>-2.1803559118532226E-2</v>
      </c>
      <c r="P278" s="5">
        <v>-2.4493690062431975E-2</v>
      </c>
      <c r="Q278" s="5">
        <v>-1.8250386377153115E-2</v>
      </c>
      <c r="R278" s="5">
        <v>-0.11637951198388813</v>
      </c>
      <c r="S278" s="5">
        <v>-0.11407238002928602</v>
      </c>
      <c r="T278" s="5">
        <v>-7.1080591750786348E-2</v>
      </c>
      <c r="U278" s="5">
        <v>-3.2960826483170855</v>
      </c>
      <c r="V278" s="5">
        <v>-1.1022657017027981E-3</v>
      </c>
      <c r="W278" s="5">
        <v>-2.1292761773102251</v>
      </c>
      <c r="X278" s="5">
        <v>-2.2869930220493773E-3</v>
      </c>
      <c r="Y278" s="5">
        <v>-1.2235379844408465</v>
      </c>
      <c r="Z278" s="8"/>
      <c r="AA278" s="5">
        <v>0.98976799712675678</v>
      </c>
      <c r="AB278" s="5">
        <v>0.30825373606283846</v>
      </c>
      <c r="AC278" s="5">
        <v>0.21650216326608074</v>
      </c>
      <c r="AD278" s="5">
        <v>0.37145257274181542</v>
      </c>
      <c r="AE278" s="5">
        <v>0.34955421772969175</v>
      </c>
      <c r="AF278" s="5">
        <v>0.33373596312774323</v>
      </c>
      <c r="AG278" s="5">
        <v>2.2231999024173089E-2</v>
      </c>
      <c r="AH278" s="5">
        <v>2.0862754525658923E-2</v>
      </c>
      <c r="AI278" s="5">
        <v>1.4649152621974589E-2</v>
      </c>
      <c r="AJ278" s="5">
        <v>-0.1941553270162466</v>
      </c>
      <c r="AK278" s="5">
        <v>-4.471551188726608E-3</v>
      </c>
      <c r="AM278" s="8"/>
      <c r="AN278" s="5">
        <v>17.223563409095973</v>
      </c>
      <c r="AO278" s="5">
        <v>19.548345548094026</v>
      </c>
      <c r="AP278" s="5">
        <v>19.746453106854315</v>
      </c>
      <c r="AQ278" s="5">
        <v>18.661072823366485</v>
      </c>
      <c r="AR278" s="5">
        <v>-0.27801198835729057</v>
      </c>
      <c r="AS278" s="5">
        <v>-0.17529406457334187</v>
      </c>
      <c r="AT278" s="5">
        <v>-0.27033326725700135</v>
      </c>
      <c r="AU278" s="5">
        <v>0.10416813928091018</v>
      </c>
      <c r="AV278" s="5">
        <v>8.332589125031542E-2</v>
      </c>
      <c r="AW278" s="5">
        <v>7.337974078721432E-2</v>
      </c>
      <c r="AX278" s="5">
        <v>8.4394307773764554E-2</v>
      </c>
      <c r="AY278" s="5">
        <v>-8.8137803652592425E-2</v>
      </c>
      <c r="AZ278" s="5">
        <v>-8.6122225477658215E-2</v>
      </c>
      <c r="BA278" s="8"/>
      <c r="BB278" s="8"/>
    </row>
    <row r="279" spans="1:54" x14ac:dyDescent="0.2">
      <c r="A279" s="1" t="s">
        <v>110</v>
      </c>
      <c r="B279" s="9" t="s">
        <v>136</v>
      </c>
      <c r="C279" s="7" t="s">
        <v>116</v>
      </c>
      <c r="D279" s="5">
        <v>62.5</v>
      </c>
      <c r="E279" s="5">
        <f t="shared" si="8"/>
        <v>6.25</v>
      </c>
      <c r="F279" s="12">
        <f t="shared" si="9"/>
        <v>5.6818181818181817</v>
      </c>
      <c r="G279" s="5">
        <v>-3.1278139973920767</v>
      </c>
      <c r="H279" s="5">
        <v>-1.5110202760990363</v>
      </c>
      <c r="I279" s="5">
        <v>3.790193009491738E-2</v>
      </c>
      <c r="J279" s="5">
        <v>2.4878339656511705E-2</v>
      </c>
      <c r="K279" s="5">
        <v>19.534591936500743</v>
      </c>
      <c r="L279" s="5">
        <v>18.538664314292181</v>
      </c>
      <c r="M279" s="5">
        <v>19.494602289524895</v>
      </c>
      <c r="N279" s="8"/>
      <c r="O279" s="5">
        <v>-2.1969537573179758E-2</v>
      </c>
      <c r="P279" s="5">
        <v>-2.4050998334008093E-2</v>
      </c>
      <c r="Q279" s="5">
        <v>-1.6590670811726056E-2</v>
      </c>
      <c r="R279" s="5">
        <v>-0.11246459400994785</v>
      </c>
      <c r="S279" s="5">
        <v>-0.10134091476857573</v>
      </c>
      <c r="T279" s="5">
        <v>-0.12295021275811695</v>
      </c>
      <c r="U279" s="5">
        <v>-3.3148253796166478</v>
      </c>
      <c r="V279" s="5">
        <v>-8.4874459031116373E-3</v>
      </c>
      <c r="W279" s="5">
        <v>-2.1391141938220168</v>
      </c>
      <c r="X279" s="5">
        <v>-9.2750272560897518E-3</v>
      </c>
      <c r="Y279" s="5">
        <v>-1.2479036859431853</v>
      </c>
      <c r="Z279" s="8"/>
      <c r="AA279" s="5">
        <v>1.0701337746712372</v>
      </c>
      <c r="AB279" s="5">
        <v>0.72211496454850832</v>
      </c>
      <c r="AC279" s="5">
        <v>0.52195482771900048</v>
      </c>
      <c r="AD279" s="5">
        <v>0.86974260934668879</v>
      </c>
      <c r="AE279" s="5">
        <v>0.84248993919574966</v>
      </c>
      <c r="AF279" s="5">
        <v>0.75429754267896465</v>
      </c>
      <c r="AG279" s="5">
        <v>2.6175174526771358E-2</v>
      </c>
      <c r="AH279" s="5">
        <v>2.4381773361312149E-2</v>
      </c>
      <c r="AI279" s="5">
        <v>1.8680127504531262E-2</v>
      </c>
      <c r="AJ279" s="5">
        <v>-0.23496915255929185</v>
      </c>
      <c r="AK279" s="5">
        <v>-2.2357755943629987E-3</v>
      </c>
      <c r="AM279" s="8"/>
      <c r="AN279" s="5">
        <v>22.684693270516576</v>
      </c>
      <c r="AO279" s="5">
        <v>26.925548378823279</v>
      </c>
      <c r="AP279" s="5">
        <v>27.147897512718323</v>
      </c>
      <c r="AQ279" s="5">
        <v>25.612188774763744</v>
      </c>
      <c r="AR279" s="5">
        <v>-0.25328514140724023</v>
      </c>
      <c r="AS279" s="5">
        <v>-0.17046656267001695</v>
      </c>
      <c r="AT279" s="5">
        <v>-0.24907721590164855</v>
      </c>
      <c r="AU279" s="5">
        <v>0.10040302581292471</v>
      </c>
      <c r="AV279" s="5">
        <v>8.9711017016623429E-2</v>
      </c>
      <c r="AW279" s="5">
        <v>8.8939319331100553E-2</v>
      </c>
      <c r="AX279" s="5">
        <v>9.4305646285320233E-2</v>
      </c>
      <c r="AY279" s="5">
        <v>-8.6585875295928844E-2</v>
      </c>
      <c r="AZ279" s="5">
        <v>-8.4082488558450519E-2</v>
      </c>
      <c r="BA279" s="8"/>
      <c r="BB279" s="8"/>
    </row>
    <row r="280" spans="1:54" x14ac:dyDescent="0.2">
      <c r="A280" s="1" t="s">
        <v>110</v>
      </c>
      <c r="B280" s="9" t="s">
        <v>136</v>
      </c>
      <c r="C280" s="7" t="s">
        <v>116</v>
      </c>
      <c r="D280" s="5">
        <v>125</v>
      </c>
      <c r="E280" s="5">
        <f t="shared" si="8"/>
        <v>12.5</v>
      </c>
      <c r="F280" s="12">
        <f t="shared" si="9"/>
        <v>11.363636363636363</v>
      </c>
      <c r="G280" s="5">
        <v>-3.1257457817420597</v>
      </c>
      <c r="H280" s="5">
        <v>-0.4498915741237397</v>
      </c>
      <c r="I280" s="5">
        <v>9.7281620576954608E-2</v>
      </c>
      <c r="J280" s="5">
        <v>5.9842492687284088E-2</v>
      </c>
      <c r="K280" s="5">
        <v>18.345391940366362</v>
      </c>
      <c r="L280" s="5">
        <v>18.470552989156168</v>
      </c>
      <c r="M280" s="5">
        <v>18.095996461327388</v>
      </c>
      <c r="N280" s="8"/>
      <c r="O280" s="5">
        <v>-1.9811817662761882E-2</v>
      </c>
      <c r="P280" s="5">
        <v>-2.050946450661692E-2</v>
      </c>
      <c r="Q280" s="5">
        <v>-1.2002045424957083E-2</v>
      </c>
      <c r="R280" s="5">
        <v>-0.10289479451809373</v>
      </c>
      <c r="S280" s="5">
        <v>-5.6780786356089435E-2</v>
      </c>
      <c r="T280" s="5">
        <v>-6.1475106379058397E-2</v>
      </c>
      <c r="U280" s="5">
        <v>-3.2968802113511098</v>
      </c>
      <c r="V280" s="5">
        <v>-2.5352111139164968E-3</v>
      </c>
      <c r="W280" s="5">
        <v>-2.1292761773102251</v>
      </c>
      <c r="X280" s="5">
        <v>-3.4304895330743712E-3</v>
      </c>
      <c r="Y280" s="5">
        <v>-0.74231537976961626</v>
      </c>
      <c r="Z280" s="8"/>
      <c r="AA280" s="5">
        <v>1.1110216264043946</v>
      </c>
      <c r="AB280" s="5">
        <v>0.68833037446804513</v>
      </c>
      <c r="AC280" s="5">
        <v>0.4732837987677122</v>
      </c>
      <c r="AD280" s="5">
        <v>0.75196496433099169</v>
      </c>
      <c r="AE280" s="5">
        <v>0.73174008803386692</v>
      </c>
      <c r="AF280" s="5">
        <v>0.67289852728195232</v>
      </c>
      <c r="AG280" s="5">
        <v>2.4372580011297874E-2</v>
      </c>
      <c r="AH280" s="5">
        <v>2.510792010517713E-2</v>
      </c>
      <c r="AI280" s="5">
        <v>2.3890899913690061E-2</v>
      </c>
      <c r="AJ280" s="5">
        <v>-4.7225555061283231E-2</v>
      </c>
      <c r="AK280" s="5">
        <v>6.7073267830897898E-2</v>
      </c>
      <c r="AM280" s="8"/>
      <c r="AN280" s="5">
        <v>47.049734190701173</v>
      </c>
      <c r="AO280" s="5">
        <v>37.957642462871995</v>
      </c>
      <c r="AP280" s="5">
        <v>39.014676146913501</v>
      </c>
      <c r="AQ280" s="5">
        <v>37.108265155920755</v>
      </c>
      <c r="AR280" s="5">
        <v>-0.11905368653554205</v>
      </c>
      <c r="AS280" s="5">
        <v>-0.13957055048873723</v>
      </c>
      <c r="AT280" s="5">
        <v>-8.8690646583984734E-2</v>
      </c>
      <c r="AU280" s="5">
        <v>0.11797355533018739</v>
      </c>
      <c r="AV280" s="5">
        <v>9.0668785881569569E-2</v>
      </c>
      <c r="AW280" s="5">
        <v>8.2023951089373881E-2</v>
      </c>
      <c r="AX280" s="5">
        <v>8.868429011458645E-2</v>
      </c>
      <c r="AY280" s="5">
        <v>-7.9214215601776883E-2</v>
      </c>
      <c r="AZ280" s="5">
        <v>-7.7510002929892408E-2</v>
      </c>
      <c r="BA280" s="8"/>
      <c r="BB280" s="8"/>
    </row>
    <row r="281" spans="1:54" x14ac:dyDescent="0.2">
      <c r="A281" s="1" t="s">
        <v>110</v>
      </c>
      <c r="B281" s="9" t="s">
        <v>136</v>
      </c>
      <c r="C281" s="7" t="s">
        <v>116</v>
      </c>
      <c r="D281" s="5">
        <v>250</v>
      </c>
      <c r="E281" s="5">
        <f t="shared" si="8"/>
        <v>25</v>
      </c>
      <c r="F281" s="12">
        <f t="shared" si="9"/>
        <v>22.727272727272727</v>
      </c>
      <c r="G281" s="5">
        <v>-3.1112682721919396</v>
      </c>
      <c r="H281" s="5">
        <v>0.52028323911083341</v>
      </c>
      <c r="I281" s="5">
        <v>0.24257235260747123</v>
      </c>
      <c r="J281" s="5">
        <v>0.140528999681375</v>
      </c>
      <c r="K281" s="5">
        <v>19.788287935676074</v>
      </c>
      <c r="L281" s="5">
        <v>19.863739185120011</v>
      </c>
      <c r="M281" s="5">
        <v>19.433259928639039</v>
      </c>
      <c r="N281" s="8"/>
      <c r="O281" s="5">
        <v>-1.88159469348767E-2</v>
      </c>
      <c r="P281" s="5">
        <v>-1.8030390827443149E-2</v>
      </c>
      <c r="Q281" s="5">
        <v>-7.2181593834319893E-3</v>
      </c>
      <c r="R281" s="5">
        <v>-8.8540095280312536E-2</v>
      </c>
      <c r="S281" s="5">
        <v>-3.0256900396276293E-2</v>
      </c>
      <c r="T281" s="5">
        <v>-4.9948523932984948E-2</v>
      </c>
      <c r="U281" s="5">
        <v>-3.2705606312283204</v>
      </c>
      <c r="V281" s="5">
        <v>5.7317816488544893E-3</v>
      </c>
      <c r="W281" s="5">
        <v>-2.1170855916325704</v>
      </c>
      <c r="X281" s="5">
        <v>1.041852376711444E-2</v>
      </c>
      <c r="Y281" s="5">
        <v>-0.13317284221109604</v>
      </c>
      <c r="Z281" s="8"/>
      <c r="AA281" s="5">
        <v>1.3309700702103422</v>
      </c>
      <c r="AB281" s="5">
        <v>0.82628411729660134</v>
      </c>
      <c r="AC281" s="5">
        <v>0.60335292786167471</v>
      </c>
      <c r="AD281" s="5">
        <v>0.80330393779937226</v>
      </c>
      <c r="AE281" s="5">
        <v>0.77722663404678283</v>
      </c>
      <c r="AF281" s="5">
        <v>0.73530443908632681</v>
      </c>
      <c r="AG281" s="5">
        <v>2.771489067540496E-2</v>
      </c>
      <c r="AH281" s="5">
        <v>2.8487295336241066E-2</v>
      </c>
      <c r="AI281" s="5">
        <v>3.9326584220065762E-2</v>
      </c>
      <c r="AJ281" s="5">
        <v>0.27112228417446871</v>
      </c>
      <c r="AK281" s="5">
        <v>0.20345557908705608</v>
      </c>
      <c r="AM281" s="8"/>
      <c r="AN281" s="5">
        <v>91.999033819317631</v>
      </c>
      <c r="AO281" s="5">
        <v>58.964396074183782</v>
      </c>
      <c r="AP281" s="5">
        <v>60.851995592313919</v>
      </c>
      <c r="AQ281" s="5">
        <v>60.367768531750038</v>
      </c>
      <c r="AR281" s="5">
        <v>-9.5490786138929806E-3</v>
      </c>
      <c r="AS281" s="5">
        <v>-0.10867453830745721</v>
      </c>
      <c r="AT281" s="5">
        <v>0.15092302323999562</v>
      </c>
      <c r="AU281" s="5">
        <v>0.13052393355680236</v>
      </c>
      <c r="AV281" s="5">
        <v>8.9711017016623429E-2</v>
      </c>
      <c r="AW281" s="5">
        <v>9.1436535640612826E-2</v>
      </c>
      <c r="AX281" s="5">
        <v>8.5725681603675219E-2</v>
      </c>
      <c r="AY281" s="5">
        <v>-7.4041121079564953E-2</v>
      </c>
      <c r="AZ281" s="5">
        <v>-7.2977254220541965E-2</v>
      </c>
      <c r="BA281" s="8"/>
      <c r="BB281" s="8"/>
    </row>
    <row r="282" spans="1:54" x14ac:dyDescent="0.2">
      <c r="A282" s="1" t="s">
        <v>110</v>
      </c>
      <c r="B282" s="9" t="s">
        <v>136</v>
      </c>
      <c r="C282" s="7" t="s">
        <v>116</v>
      </c>
      <c r="D282" s="5">
        <v>500</v>
      </c>
      <c r="E282" s="5">
        <f t="shared" si="8"/>
        <v>50</v>
      </c>
      <c r="F282" s="12">
        <f t="shared" si="9"/>
        <v>45.454545454545453</v>
      </c>
      <c r="G282" s="5">
        <v>-3.109686695518397</v>
      </c>
      <c r="H282" s="5">
        <v>2.399996939752798</v>
      </c>
      <c r="I282" s="5">
        <v>0.4270284124027352</v>
      </c>
      <c r="J282" s="5">
        <v>0.23399087028286358</v>
      </c>
      <c r="K282" s="5">
        <v>18.64665593938707</v>
      </c>
      <c r="L282" s="5">
        <v>18.674886964564202</v>
      </c>
      <c r="M282" s="5">
        <v>18.390439793579496</v>
      </c>
      <c r="N282" s="8"/>
      <c r="O282" s="5">
        <v>-1.5109094781081901E-2</v>
      </c>
      <c r="P282" s="5">
        <v>-1.0947323172660842E-2</v>
      </c>
      <c r="Q282" s="5">
        <v>1.0804184437034556E-3</v>
      </c>
      <c r="R282" s="5">
        <v>-5.7655742374783395E-2</v>
      </c>
      <c r="S282" s="5">
        <v>6.7350999935837208E-2</v>
      </c>
      <c r="T282" s="5">
        <v>-2.4013713429319725E-2</v>
      </c>
      <c r="U282" s="5">
        <v>-3.2534130259968066</v>
      </c>
      <c r="V282" s="5">
        <v>1.3116961850263328E-2</v>
      </c>
      <c r="W282" s="5">
        <v>-2.1048950059549156</v>
      </c>
      <c r="X282" s="5">
        <v>1.7533613169046142E-2</v>
      </c>
      <c r="Y282" s="5">
        <v>0.99374085227217002</v>
      </c>
      <c r="Z282" s="8"/>
      <c r="AA282" s="5">
        <v>1.576297180609282</v>
      </c>
      <c r="AB282" s="5">
        <v>0.81220720476307562</v>
      </c>
      <c r="AC282" s="5">
        <v>0.71496063218101047</v>
      </c>
      <c r="AD282" s="5">
        <v>0.69458611163103601</v>
      </c>
      <c r="AE282" s="5">
        <v>0.67685958143132696</v>
      </c>
      <c r="AF282" s="5">
        <v>0.64576552214961569</v>
      </c>
      <c r="AG282" s="5">
        <v>2.7226687994130902E-2</v>
      </c>
      <c r="AH282" s="5">
        <v>3.0246804754067678E-2</v>
      </c>
      <c r="AI282" s="5">
        <v>5.6040382513593709E-2</v>
      </c>
      <c r="AJ282" s="5">
        <v>0.81802754645127695</v>
      </c>
      <c r="AK282" s="5">
        <v>0.41361848495720238</v>
      </c>
      <c r="AM282" s="8"/>
      <c r="AN282" s="5">
        <v>173.07580791579392</v>
      </c>
      <c r="AO282" s="5">
        <v>101.33274710780923</v>
      </c>
      <c r="AP282" s="5">
        <v>108.50817782992064</v>
      </c>
      <c r="AQ282" s="5">
        <v>107.7422972466575</v>
      </c>
      <c r="AR282" s="5">
        <v>0.22005735735085408</v>
      </c>
      <c r="AS282" s="5">
        <v>-4.2055012041572859E-2</v>
      </c>
      <c r="AT282" s="5">
        <v>0.62821799458292316</v>
      </c>
      <c r="AU282" s="5">
        <v>0.15311461436471152</v>
      </c>
      <c r="AV282" s="5">
        <v>8.3964403826946588E-2</v>
      </c>
      <c r="AW282" s="5">
        <v>9.71993425087192E-2</v>
      </c>
      <c r="AX282" s="5">
        <v>7.6997786496484033E-2</v>
      </c>
      <c r="AY282" s="5">
        <v>-5.5935290251823269E-2</v>
      </c>
      <c r="AZ282" s="5">
        <v>-5.5412852971809035E-2</v>
      </c>
      <c r="BA282" s="8"/>
      <c r="BB282" s="8"/>
    </row>
    <row r="283" spans="1:54" x14ac:dyDescent="0.2">
      <c r="A283" s="1" t="s">
        <v>110</v>
      </c>
      <c r="B283" s="9" t="s">
        <v>136</v>
      </c>
      <c r="C283" s="7" t="s">
        <v>116</v>
      </c>
      <c r="D283" s="5">
        <v>1000</v>
      </c>
      <c r="E283" s="5">
        <f t="shared" si="8"/>
        <v>100</v>
      </c>
      <c r="F283" s="12">
        <f t="shared" si="9"/>
        <v>90.909090909090907</v>
      </c>
      <c r="G283" s="5">
        <v>-3.0896128377388181</v>
      </c>
      <c r="H283" s="5">
        <v>6.5838758218268518</v>
      </c>
      <c r="I283" s="5">
        <v>0.83889605276750401</v>
      </c>
      <c r="J283" s="5">
        <v>0.45318921428347736</v>
      </c>
      <c r="K283" s="5">
        <v>16.347535946860607</v>
      </c>
      <c r="L283" s="5">
        <v>16.266222830208935</v>
      </c>
      <c r="M283" s="5">
        <v>16.366141884346259</v>
      </c>
      <c r="N283" s="8"/>
      <c r="O283" s="5">
        <v>-7.6953904734922817E-3</v>
      </c>
      <c r="P283" s="5">
        <v>2.0678136430016085E-3</v>
      </c>
      <c r="Q283" s="5">
        <v>2.2656720794255559E-2</v>
      </c>
      <c r="R283" s="5">
        <v>-1.0676726687499583E-2</v>
      </c>
      <c r="S283" s="5">
        <v>0.23604291464024985</v>
      </c>
      <c r="T283" s="5">
        <v>1.4408228057591926E-2</v>
      </c>
      <c r="U283" s="5">
        <v>-3.2023689918192764</v>
      </c>
      <c r="V283" s="5">
        <v>3.2406611630062296E-2</v>
      </c>
      <c r="W283" s="5">
        <v>-2.0758086962678797</v>
      </c>
      <c r="X283" s="5">
        <v>4.2055260572132352E-2</v>
      </c>
      <c r="Y283" s="5">
        <v>3.7166079951587654</v>
      </c>
      <c r="Z283" s="8"/>
      <c r="AA283" s="5">
        <v>1.8371334761483871</v>
      </c>
      <c r="AB283" s="5">
        <v>0.70522266950827672</v>
      </c>
      <c r="AC283" s="5">
        <v>0.90041403559885569</v>
      </c>
      <c r="AD283" s="5">
        <v>0.38957221043653834</v>
      </c>
      <c r="AE283" s="5">
        <v>0.37921935643376775</v>
      </c>
      <c r="AF283" s="5">
        <v>0.37714877133948232</v>
      </c>
      <c r="AG283" s="5">
        <v>3.0437559474818056E-2</v>
      </c>
      <c r="AH283" s="5">
        <v>3.7340699867210121E-2</v>
      </c>
      <c r="AI283" s="5">
        <v>9.7333295944662779E-2</v>
      </c>
      <c r="AJ283" s="5">
        <v>1.911838071004891</v>
      </c>
      <c r="AK283" s="5">
        <v>0.85630205264112624</v>
      </c>
      <c r="AM283" s="8"/>
      <c r="AN283" s="5">
        <v>323.46692256107121</v>
      </c>
      <c r="AO283" s="5" t="e">
        <v>#VALUE!</v>
      </c>
      <c r="AP283" s="5">
        <v>183.02309521427654</v>
      </c>
      <c r="AQ283" s="5">
        <v>188.90994350989629</v>
      </c>
      <c r="AR283" s="5">
        <v>0.7393211433018978</v>
      </c>
      <c r="AS283" s="5">
        <v>0.10663204658083555</v>
      </c>
      <c r="AT283" s="5">
        <v>1.6079287252341974</v>
      </c>
      <c r="AU283" s="5">
        <v>0.1995510138031884</v>
      </c>
      <c r="AV283" s="5">
        <v>8.0133328367162027E-2</v>
      </c>
      <c r="AW283" s="5">
        <v>0.12121103779249331</v>
      </c>
      <c r="AX283" s="5">
        <v>6.4645595963426894E-2</v>
      </c>
      <c r="AY283" s="5">
        <v>-2.7483270379657768E-2</v>
      </c>
      <c r="AZ283" s="5">
        <v>-2.8669635586641481E-2</v>
      </c>
      <c r="BA283" s="8"/>
      <c r="BB283" s="8"/>
    </row>
    <row r="284" spans="1:54" x14ac:dyDescent="0.2">
      <c r="A284" s="1" t="s">
        <v>110</v>
      </c>
      <c r="B284" s="9" t="s">
        <v>136</v>
      </c>
      <c r="C284" s="7" t="s">
        <v>116</v>
      </c>
      <c r="D284" s="5">
        <v>0</v>
      </c>
      <c r="E284" s="5">
        <f t="shared" si="8"/>
        <v>0</v>
      </c>
      <c r="F284" s="12">
        <f t="shared" si="9"/>
        <v>0</v>
      </c>
      <c r="G284" s="5">
        <v>-3.0992239575241922</v>
      </c>
      <c r="H284" s="5">
        <v>-1.0259328694817595</v>
      </c>
      <c r="I284" s="5">
        <v>5.685289514237607E-2</v>
      </c>
      <c r="J284" s="5">
        <v>3.9670865938761513E-2</v>
      </c>
      <c r="K284" s="5">
        <v>19.05891193804699</v>
      </c>
      <c r="L284" s="5">
        <v>19.281696952139566</v>
      </c>
      <c r="M284" s="5">
        <v>18.844373264134823</v>
      </c>
      <c r="N284" s="8"/>
      <c r="O284" s="5">
        <v>-2.1471602209237169E-2</v>
      </c>
      <c r="P284" s="5">
        <v>-2.3519768259899411E-2</v>
      </c>
      <c r="Q284" s="5">
        <v>-1.7176452775994454E-2</v>
      </c>
      <c r="R284" s="5">
        <v>-0.14073900159951677</v>
      </c>
      <c r="S284" s="5">
        <v>-0.13210862248195918</v>
      </c>
      <c r="T284" s="5">
        <v>-9.7495676523038061E-2</v>
      </c>
      <c r="U284" s="5">
        <v>-3.2992729004531811</v>
      </c>
      <c r="V284" s="5">
        <v>2.7556642542569953E-3</v>
      </c>
      <c r="W284" s="5">
        <v>-2.1226462096609744</v>
      </c>
      <c r="X284" s="5">
        <v>4.0657653725325316E-3</v>
      </c>
      <c r="Y284" s="5">
        <v>-1.144349454558244</v>
      </c>
      <c r="Z284" s="8"/>
      <c r="AA284" s="5">
        <v>0.96297940461192999</v>
      </c>
      <c r="AB284" s="5">
        <v>0.62076119430711996</v>
      </c>
      <c r="AC284" s="5">
        <v>0.40950796772809073</v>
      </c>
      <c r="AD284" s="5">
        <v>0.71270574932575892</v>
      </c>
      <c r="AE284" s="5">
        <v>0.68526470406414808</v>
      </c>
      <c r="AF284" s="5">
        <v>0.6132059159908132</v>
      </c>
      <c r="AG284" s="5">
        <v>2.9179498719227183E-2</v>
      </c>
      <c r="AH284" s="5">
        <v>2.69512156857575E-2</v>
      </c>
      <c r="AI284" s="5">
        <v>2.0056557952233628E-2</v>
      </c>
      <c r="AJ284" s="5">
        <v>-0.20231809212485663</v>
      </c>
      <c r="AK284" s="5">
        <v>-2.2357755943629987E-3</v>
      </c>
      <c r="AM284" s="8"/>
      <c r="AN284" s="5">
        <v>11.34234663525821</v>
      </c>
      <c r="AO284" s="5">
        <v>14.63021032760785</v>
      </c>
      <c r="AP284" s="5">
        <v>14.519287260489051</v>
      </c>
      <c r="AQ284" s="5">
        <v>13.634881289279242</v>
      </c>
      <c r="AR284" s="5">
        <v>-0.24268792128579009</v>
      </c>
      <c r="AS284" s="5">
        <v>-0.16950106228935202</v>
      </c>
      <c r="AT284" s="5">
        <v>-0.30318352844254592</v>
      </c>
      <c r="AU284" s="5">
        <v>9.1617761054293978E-2</v>
      </c>
      <c r="AV284" s="5">
        <v>7.8856303213900913E-2</v>
      </c>
      <c r="AW284" s="5">
        <v>7.2803460100404171E-2</v>
      </c>
      <c r="AX284" s="5">
        <v>7.7145716922030205E-2</v>
      </c>
      <c r="AY284" s="5">
        <v>-9.9001302149237413E-2</v>
      </c>
      <c r="AZ284" s="5">
        <v>-9.7114141097832993E-2</v>
      </c>
      <c r="BA284" s="8"/>
      <c r="BB284" s="8"/>
    </row>
    <row r="285" spans="1:54" x14ac:dyDescent="0.2">
      <c r="A285" s="1" t="s">
        <v>110</v>
      </c>
      <c r="B285" s="9" t="s">
        <v>136</v>
      </c>
      <c r="C285" s="7" t="s">
        <v>117</v>
      </c>
      <c r="D285" s="5">
        <v>15.625</v>
      </c>
      <c r="E285" s="5">
        <f t="shared" si="8"/>
        <v>1.5625</v>
      </c>
      <c r="F285" s="12">
        <f t="shared" si="9"/>
        <v>1.4204545454545454</v>
      </c>
      <c r="G285" s="5">
        <v>-3.1168646204213974</v>
      </c>
      <c r="H285" s="5">
        <v>-1.32911249861756</v>
      </c>
      <c r="I285" s="5">
        <v>1.0107181358644635E-2</v>
      </c>
      <c r="J285" s="5">
        <v>2.3533564539943208E-2</v>
      </c>
      <c r="K285" s="5">
        <v>18.408815940160196</v>
      </c>
      <c r="L285" s="5">
        <v>18.742998289700214</v>
      </c>
      <c r="M285" s="5">
        <v>18.132801877858903</v>
      </c>
      <c r="N285" s="8"/>
      <c r="O285" s="5">
        <v>-2.1969537573179758E-2</v>
      </c>
      <c r="P285" s="5">
        <v>-2.3519768259899411E-2</v>
      </c>
      <c r="Q285" s="5">
        <v>-1.6785931466482176E-2</v>
      </c>
      <c r="R285" s="5">
        <v>-0.11942444818584166</v>
      </c>
      <c r="S285" s="5">
        <v>-0.11831620178285632</v>
      </c>
      <c r="T285" s="5">
        <v>-6.2435654916231223E-2</v>
      </c>
      <c r="U285" s="5">
        <v>-3.302064371072265</v>
      </c>
      <c r="V285" s="5">
        <v>6.2829144997058883E-3</v>
      </c>
      <c r="W285" s="5">
        <v>-2.1228600795851436</v>
      </c>
      <c r="X285" s="5">
        <v>2.9222688615075376E-3</v>
      </c>
      <c r="Y285" s="5">
        <v>-1.528109253220109</v>
      </c>
      <c r="Z285" s="8"/>
      <c r="AA285" s="5">
        <v>0.99822755265775909</v>
      </c>
      <c r="AB285" s="5">
        <v>0.33077679611648059</v>
      </c>
      <c r="AC285" s="5">
        <v>0.39272485429661136</v>
      </c>
      <c r="AD285" s="5">
        <v>0.96668267101345606</v>
      </c>
      <c r="AE285" s="5">
        <v>0.91813604289114281</v>
      </c>
      <c r="AF285" s="5">
        <v>0.82918463684421062</v>
      </c>
      <c r="AG285" s="5">
        <v>2.3959485434835174E-2</v>
      </c>
      <c r="AH285" s="5">
        <v>2.136547150218078E-2</v>
      </c>
      <c r="AI285" s="5">
        <v>1.4649152621974512E-2</v>
      </c>
      <c r="AJ285" s="5">
        <v>-0.26762021299372951</v>
      </c>
      <c r="AK285" s="5">
        <v>-2.6829307132359037E-2</v>
      </c>
      <c r="AM285" s="8"/>
      <c r="AN285" s="5">
        <v>3.3606952993358874</v>
      </c>
      <c r="AO285" s="5">
        <v>15.236993244421082</v>
      </c>
      <c r="AP285" s="5">
        <v>15.119855251348037</v>
      </c>
      <c r="AQ285" s="5">
        <v>13.634881289279242</v>
      </c>
      <c r="AR285" s="5">
        <v>-0.26741476823584043</v>
      </c>
      <c r="AS285" s="5">
        <v>-0.17046656267001695</v>
      </c>
      <c r="AT285" s="5">
        <v>-0.2780627404771292</v>
      </c>
      <c r="AU285" s="5">
        <v>8.4087534118324259E-2</v>
      </c>
      <c r="AV285" s="5">
        <v>6.8001589411177177E-2</v>
      </c>
      <c r="AW285" s="5">
        <v>5.5899226620627185E-2</v>
      </c>
      <c r="AX285" s="5">
        <v>6.8121960963747896E-2</v>
      </c>
      <c r="AY285" s="5">
        <v>-8.9043095193979502E-2</v>
      </c>
      <c r="AZ285" s="5">
        <v>-7.6490134470288532E-2</v>
      </c>
      <c r="BA285" s="8"/>
      <c r="BB285" s="8"/>
    </row>
    <row r="286" spans="1:54" x14ac:dyDescent="0.2">
      <c r="A286" s="1" t="s">
        <v>110</v>
      </c>
      <c r="B286" s="9" t="s">
        <v>136</v>
      </c>
      <c r="C286" s="7" t="s">
        <v>118</v>
      </c>
      <c r="D286" s="5">
        <v>31.25</v>
      </c>
      <c r="E286" s="5">
        <f t="shared" si="8"/>
        <v>3.125</v>
      </c>
      <c r="F286" s="12">
        <f t="shared" si="9"/>
        <v>2.8409090909090908</v>
      </c>
      <c r="G286" s="5">
        <v>-3.1264757402067715</v>
      </c>
      <c r="H286" s="5">
        <v>-1.1472047211360739</v>
      </c>
      <c r="I286" s="5">
        <v>3.1584941745764483E-2</v>
      </c>
      <c r="J286" s="5">
        <v>1.4120138723965558E-2</v>
      </c>
      <c r="K286" s="5">
        <v>16.157263947479105</v>
      </c>
      <c r="L286" s="5">
        <v>16.427213235075868</v>
      </c>
      <c r="M286" s="5">
        <v>15.936745358145274</v>
      </c>
      <c r="N286" s="8"/>
      <c r="O286" s="5">
        <v>-2.1803559118532226E-2</v>
      </c>
      <c r="P286" s="5">
        <v>-2.4493690062431975E-2</v>
      </c>
      <c r="Q286" s="5">
        <v>-1.8250386377153115E-2</v>
      </c>
      <c r="R286" s="5">
        <v>-0.11637951198388813</v>
      </c>
      <c r="S286" s="5">
        <v>-0.11407238002928602</v>
      </c>
      <c r="T286" s="5">
        <v>-6.3396203453404049E-2</v>
      </c>
      <c r="U286" s="5">
        <v>-3.2960826483170855</v>
      </c>
      <c r="V286" s="5">
        <v>3.5272502454490456E-3</v>
      </c>
      <c r="W286" s="5">
        <v>-2.1292761773102251</v>
      </c>
      <c r="X286" s="5">
        <v>-1.2705516789163207E-4</v>
      </c>
      <c r="Y286" s="5">
        <v>-1.2235379844408465</v>
      </c>
      <c r="Z286" s="8"/>
      <c r="AA286" s="5">
        <v>0.97848858975209518</v>
      </c>
      <c r="AB286" s="5">
        <v>0.30825373606283846</v>
      </c>
      <c r="AC286" s="5">
        <v>0.21146722923663674</v>
      </c>
      <c r="AD286" s="5">
        <v>0.51942961391538445</v>
      </c>
      <c r="AE286" s="5">
        <v>0.48700269372524252</v>
      </c>
      <c r="AF286" s="5">
        <v>0.44226798365708975</v>
      </c>
      <c r="AG286" s="5">
        <v>2.2513654417215839E-2</v>
      </c>
      <c r="AH286" s="5">
        <v>2.1700616153195428E-2</v>
      </c>
      <c r="AI286" s="5">
        <v>1.5140734924725417E-2</v>
      </c>
      <c r="AJ286" s="5">
        <v>-0.1941553270162466</v>
      </c>
      <c r="AK286" s="5">
        <v>-1.3414653566179824E-2</v>
      </c>
      <c r="AM286" s="8"/>
      <c r="AN286" s="5">
        <v>7.1414775110886239</v>
      </c>
      <c r="AO286" s="5">
        <v>13.906328953164001</v>
      </c>
      <c r="AP286" s="5">
        <v>14.01325312004305</v>
      </c>
      <c r="AQ286" s="5">
        <v>12.832829448733397</v>
      </c>
      <c r="AR286" s="5">
        <v>-0.27801198835729057</v>
      </c>
      <c r="AS286" s="5">
        <v>-0.17529406457334187</v>
      </c>
      <c r="AT286" s="5">
        <v>-0.27033326725700135</v>
      </c>
      <c r="AU286" s="5">
        <v>8.9107685408971959E-2</v>
      </c>
      <c r="AV286" s="5">
        <v>7.3428946312537824E-2</v>
      </c>
      <c r="AW286" s="5">
        <v>6.4159249798244611E-2</v>
      </c>
      <c r="AX286" s="5">
        <v>7.403917798557158E-2</v>
      </c>
      <c r="AY286" s="5">
        <v>-8.8137803652592425E-2</v>
      </c>
      <c r="AZ286" s="5">
        <v>-8.4989038300320605E-2</v>
      </c>
      <c r="BA286" s="8"/>
      <c r="BB286" s="8"/>
    </row>
    <row r="287" spans="1:54" x14ac:dyDescent="0.2">
      <c r="A287" s="1" t="s">
        <v>110</v>
      </c>
      <c r="B287" s="9" t="s">
        <v>136</v>
      </c>
      <c r="C287" s="7" t="s">
        <v>119</v>
      </c>
      <c r="D287" s="5">
        <v>62.5</v>
      </c>
      <c r="E287" s="5">
        <f t="shared" si="8"/>
        <v>6.25</v>
      </c>
      <c r="F287" s="12">
        <f t="shared" si="9"/>
        <v>5.6818181818181817</v>
      </c>
      <c r="G287" s="5">
        <v>-3.1278139973920767</v>
      </c>
      <c r="H287" s="5">
        <v>-1.5110202760990363</v>
      </c>
      <c r="I287" s="5">
        <v>4.2955520774239697E-2</v>
      </c>
      <c r="J287" s="5">
        <v>2.9585052564500225E-2</v>
      </c>
      <c r="K287" s="5">
        <v>20.105407934645243</v>
      </c>
      <c r="L287" s="5">
        <v>19.232161442949739</v>
      </c>
      <c r="M287" s="5">
        <v>20.120294370560625</v>
      </c>
      <c r="N287" s="8"/>
      <c r="O287" s="5">
        <v>-2.1969537573179758E-2</v>
      </c>
      <c r="P287" s="5">
        <v>-2.4050998334008093E-2</v>
      </c>
      <c r="Q287" s="5">
        <v>-1.6590670811726056E-2</v>
      </c>
      <c r="R287" s="5">
        <v>-0.11246459400994785</v>
      </c>
      <c r="S287" s="5">
        <v>-0.10134091476857573</v>
      </c>
      <c r="T287" s="5">
        <v>-0.10998280750628434</v>
      </c>
      <c r="U287" s="5">
        <v>-3.3148253796166478</v>
      </c>
      <c r="V287" s="5">
        <v>-5.5113285085139907E-4</v>
      </c>
      <c r="W287" s="5">
        <v>-2.1391141938220168</v>
      </c>
      <c r="X287" s="5">
        <v>-6.2257032266902768E-3</v>
      </c>
      <c r="Y287" s="5">
        <v>-1.2479036859431853</v>
      </c>
      <c r="Z287" s="8"/>
      <c r="AA287" s="5">
        <v>1.0616742191402397</v>
      </c>
      <c r="AB287" s="5">
        <v>0.72211496454850832</v>
      </c>
      <c r="AC287" s="5">
        <v>0.55636021025353199</v>
      </c>
      <c r="AD287" s="5">
        <v>1.0720785636044252</v>
      </c>
      <c r="AE287" s="5">
        <v>1.0402575305562547</v>
      </c>
      <c r="AF287" s="5">
        <v>0.90352907090681611</v>
      </c>
      <c r="AG287" s="5">
        <v>2.7151579889319519E-2</v>
      </c>
      <c r="AH287" s="5">
        <v>2.5331349872520177E-2</v>
      </c>
      <c r="AI287" s="5">
        <v>1.7008747675178459E-2</v>
      </c>
      <c r="AJ287" s="5">
        <v>-0.23496915255929185</v>
      </c>
      <c r="AK287" s="5">
        <v>-1.1178877971816215E-2</v>
      </c>
      <c r="AM287" s="8"/>
      <c r="AN287" s="5">
        <v>7.9816513359224786</v>
      </c>
      <c r="AO287" s="5">
        <v>15.247638558751138</v>
      </c>
      <c r="AP287" s="5">
        <v>15.753788130588077</v>
      </c>
      <c r="AQ287" s="5">
        <v>14.276522761715906</v>
      </c>
      <c r="AR287" s="5">
        <v>-0.25328514140724023</v>
      </c>
      <c r="AS287" s="5">
        <v>-0.17046656267001695</v>
      </c>
      <c r="AT287" s="5">
        <v>-0.24907721590164855</v>
      </c>
      <c r="AU287" s="5">
        <v>8.5342571940986489E-2</v>
      </c>
      <c r="AV287" s="5">
        <v>8.332589125031542E-2</v>
      </c>
      <c r="AW287" s="5">
        <v>8.4329073836615698E-2</v>
      </c>
      <c r="AX287" s="5">
        <v>8.6983090220812187E-2</v>
      </c>
      <c r="AY287" s="5">
        <v>-8.6585875295928844E-2</v>
      </c>
      <c r="AZ287" s="5">
        <v>-8.4875719582586828E-2</v>
      </c>
      <c r="BA287" s="8"/>
      <c r="BB287" s="8"/>
    </row>
    <row r="288" spans="1:54" x14ac:dyDescent="0.2">
      <c r="A288" s="1" t="s">
        <v>110</v>
      </c>
      <c r="B288" s="9" t="s">
        <v>136</v>
      </c>
      <c r="C288" s="7" t="s">
        <v>120</v>
      </c>
      <c r="D288" s="5">
        <v>125</v>
      </c>
      <c r="E288" s="5">
        <f t="shared" si="8"/>
        <v>12.5</v>
      </c>
      <c r="F288" s="12">
        <f t="shared" si="9"/>
        <v>11.363636363636363</v>
      </c>
      <c r="G288" s="5">
        <v>1.9587218803103545E-2</v>
      </c>
      <c r="H288" s="5">
        <v>6.0635925827152271E-2</v>
      </c>
      <c r="I288" s="5">
        <v>5.0535906793223173E-3</v>
      </c>
      <c r="J288" s="5">
        <v>2.2188789423374711E-2</v>
      </c>
      <c r="K288" s="5">
        <v>18.218543940778694</v>
      </c>
      <c r="L288" s="5">
        <v>18.402441664020159</v>
      </c>
      <c r="M288" s="5">
        <v>17.97331173955568</v>
      </c>
      <c r="N288" s="8"/>
      <c r="O288" s="5">
        <v>-1.9811817662761882E-2</v>
      </c>
      <c r="P288" s="5">
        <v>-2.050946450661692E-2</v>
      </c>
      <c r="Q288" s="5">
        <v>-1.2002045424957083E-2</v>
      </c>
      <c r="R288" s="5">
        <v>-0.10289479451809373</v>
      </c>
      <c r="S288" s="5">
        <v>-5.6780786356089435E-2</v>
      </c>
      <c r="T288" s="5">
        <v>-4.9948523932984948E-2</v>
      </c>
      <c r="U288" s="5">
        <v>-3.2968802113511098</v>
      </c>
      <c r="V288" s="5">
        <v>-1.4329454122136986E-3</v>
      </c>
      <c r="W288" s="5">
        <v>-2.1292761773102251</v>
      </c>
      <c r="X288" s="5">
        <v>-6.4798135624738462E-3</v>
      </c>
      <c r="Y288" s="5">
        <v>-0.74231537976961626</v>
      </c>
      <c r="Z288" s="8"/>
      <c r="AA288" s="5">
        <v>1.0207863674070847</v>
      </c>
      <c r="AB288" s="5">
        <v>0.68833037446804513</v>
      </c>
      <c r="AC288" s="5">
        <v>0.36335440579152445</v>
      </c>
      <c r="AD288" s="5">
        <v>0.82444351510988334</v>
      </c>
      <c r="AE288" s="5">
        <v>0.8063973537724578</v>
      </c>
      <c r="AF288" s="5">
        <v>0.70817143395399018</v>
      </c>
      <c r="AG288" s="5">
        <v>2.3809269225212412E-2</v>
      </c>
      <c r="AH288" s="5">
        <v>2.4353844640394307E-2</v>
      </c>
      <c r="AI288" s="5">
        <v>1.543568430637593E-2</v>
      </c>
      <c r="AJ288" s="5">
        <v>-0.17141806728078857</v>
      </c>
      <c r="AK288" s="5">
        <v>-1.1178877971816215E-2</v>
      </c>
      <c r="AM288" s="8"/>
      <c r="AN288" s="5">
        <v>7.9816513359224786</v>
      </c>
      <c r="AO288" s="5">
        <v>14.580532194067596</v>
      </c>
      <c r="AP288" s="5">
        <v>15.553598800301749</v>
      </c>
      <c r="AQ288" s="5">
        <v>13.634881289279233</v>
      </c>
      <c r="AR288" s="5">
        <v>-0.11905368653554205</v>
      </c>
      <c r="AS288" s="5">
        <v>-0.13957055048873723</v>
      </c>
      <c r="AT288" s="5">
        <v>-0.22415472338372222</v>
      </c>
      <c r="AU288" s="5">
        <v>7.1537155891710502E-2</v>
      </c>
      <c r="AV288" s="5">
        <v>6.0339438491608055E-2</v>
      </c>
      <c r="AW288" s="5">
        <v>5.0904794001601417E-2</v>
      </c>
      <c r="AX288" s="5">
        <v>5.8950274579920636E-2</v>
      </c>
      <c r="AY288" s="5">
        <v>-7.9214215601776883E-2</v>
      </c>
      <c r="AZ288" s="5">
        <v>-7.8076596518561206E-2</v>
      </c>
      <c r="BA288" s="8"/>
      <c r="BB288" s="8"/>
    </row>
    <row r="289" spans="1:54" x14ac:dyDescent="0.2">
      <c r="A289" s="1" t="s">
        <v>110</v>
      </c>
      <c r="B289" s="9" t="s">
        <v>136</v>
      </c>
      <c r="C289" s="7" t="s">
        <v>121</v>
      </c>
      <c r="D289" s="5">
        <v>250</v>
      </c>
      <c r="E289" s="5">
        <f t="shared" si="8"/>
        <v>25</v>
      </c>
      <c r="F289" s="12">
        <f t="shared" si="9"/>
        <v>22.727272727272727</v>
      </c>
      <c r="G289" s="5">
        <v>3.5767964770884841E-2</v>
      </c>
      <c r="H289" s="5">
        <v>-0.15158981456789533</v>
      </c>
      <c r="I289" s="5">
        <v>8.5911041548479394E-2</v>
      </c>
      <c r="J289" s="5">
        <v>6.1859655362136223E-2</v>
      </c>
      <c r="K289" s="5">
        <v>19.994415935006035</v>
      </c>
      <c r="L289" s="5">
        <v>20.198103872151332</v>
      </c>
      <c r="M289" s="5">
        <v>19.62955548347378</v>
      </c>
      <c r="N289" s="8"/>
      <c r="O289" s="5">
        <v>-1.88159469348767E-2</v>
      </c>
      <c r="P289" s="5">
        <v>-1.8030390827443149E-2</v>
      </c>
      <c r="Q289" s="5">
        <v>-7.2181593834319893E-3</v>
      </c>
      <c r="R289" s="5">
        <v>-8.8540095280312536E-2</v>
      </c>
      <c r="S289" s="5">
        <v>-6.5779237180337485E-2</v>
      </c>
      <c r="T289" s="5">
        <v>-5.5711815156021749E-2</v>
      </c>
      <c r="U289" s="5">
        <v>-3.2705606312283204</v>
      </c>
      <c r="V289" s="5">
        <v>5.5113285085139907E-3</v>
      </c>
      <c r="W289" s="5">
        <v>-2.1170855916325704</v>
      </c>
      <c r="X289" s="5">
        <v>4.4469308762074278E-3</v>
      </c>
      <c r="Y289" s="5">
        <v>-0.32284554490601547</v>
      </c>
      <c r="Z289" s="8"/>
      <c r="AA289" s="5">
        <v>1.1786980706523813</v>
      </c>
      <c r="AB289" s="5">
        <v>0.82628411729660134</v>
      </c>
      <c r="AC289" s="5">
        <v>0.54796865353779323</v>
      </c>
      <c r="AD289" s="5">
        <v>0.99054019397817406</v>
      </c>
      <c r="AE289" s="5">
        <v>0.9626337509472559</v>
      </c>
      <c r="AF289" s="5">
        <v>0.85740296218184164</v>
      </c>
      <c r="AG289" s="5">
        <v>2.6306613710191287E-2</v>
      </c>
      <c r="AH289" s="5">
        <v>2.5973710453631553E-2</v>
      </c>
      <c r="AI289" s="5">
        <v>2.3989216374240105E-2</v>
      </c>
      <c r="AJ289" s="5">
        <v>-4.8976590651655272E-2</v>
      </c>
      <c r="AK289" s="5">
        <v>4.9187063075990856E-2</v>
      </c>
      <c r="AM289" s="8"/>
      <c r="AN289" s="5">
        <v>13.442781197343237</v>
      </c>
      <c r="AO289" s="5">
        <v>12.313080241765523</v>
      </c>
      <c r="AP289" s="5">
        <v>13.379320240803011</v>
      </c>
      <c r="AQ289" s="5">
        <v>13.153650184951724</v>
      </c>
      <c r="AR289" s="5">
        <v>-1.4129626828598973E-2</v>
      </c>
      <c r="AS289" s="5">
        <v>-0.10867453830745721</v>
      </c>
      <c r="AT289" s="5">
        <v>-0.11594209830192748</v>
      </c>
      <c r="AU289" s="5">
        <v>8.1577458473001019E-2</v>
      </c>
      <c r="AV289" s="5">
        <v>6.8001589411177177E-2</v>
      </c>
      <c r="AW289" s="5">
        <v>6.3967156235974154E-2</v>
      </c>
      <c r="AX289" s="5">
        <v>6.649472628274733E-2</v>
      </c>
      <c r="AY289" s="5">
        <v>-7.4041121079564953E-2</v>
      </c>
      <c r="AZ289" s="5">
        <v>-7.2637298067340664E-2</v>
      </c>
      <c r="BA289" s="8"/>
      <c r="BB289" s="8"/>
    </row>
    <row r="290" spans="1:54" x14ac:dyDescent="0.2">
      <c r="A290" s="1" t="s">
        <v>110</v>
      </c>
      <c r="B290" s="9" t="s">
        <v>136</v>
      </c>
      <c r="C290" s="7" t="s">
        <v>122</v>
      </c>
      <c r="D290" s="5">
        <v>500</v>
      </c>
      <c r="E290" s="5">
        <f t="shared" si="8"/>
        <v>50</v>
      </c>
      <c r="F290" s="12">
        <f t="shared" si="9"/>
        <v>45.454545454545453</v>
      </c>
      <c r="G290" s="5">
        <v>2.469692805608692E-2</v>
      </c>
      <c r="H290" s="5">
        <v>-0.42445148079011474</v>
      </c>
      <c r="I290" s="5">
        <v>5.1799304463053142E-2</v>
      </c>
      <c r="J290" s="5">
        <v>2.7567889889647479E-2</v>
      </c>
      <c r="K290" s="5">
        <v>19.265039937376951</v>
      </c>
      <c r="L290" s="5">
        <v>19.448879295655225</v>
      </c>
      <c r="M290" s="5">
        <v>18.954789513729366</v>
      </c>
      <c r="N290" s="8"/>
      <c r="O290" s="5">
        <v>-1.5109094781081901E-2</v>
      </c>
      <c r="P290" s="5">
        <v>-1.0947323172660842E-2</v>
      </c>
      <c r="Q290" s="5">
        <v>-1.9526065475612767E-3</v>
      </c>
      <c r="R290" s="5">
        <v>-5.7655742374783395E-2</v>
      </c>
      <c r="S290" s="5">
        <v>-3.8194395782131157E-2</v>
      </c>
      <c r="T290" s="5">
        <v>-3.0257278920942862E-2</v>
      </c>
      <c r="U290" s="5">
        <v>-3.2534130259968066</v>
      </c>
      <c r="V290" s="5">
        <v>-3.306797105109005E-4</v>
      </c>
      <c r="W290" s="5">
        <v>-2.1048950059549156</v>
      </c>
      <c r="X290" s="5">
        <v>-3.3034343651827391E-3</v>
      </c>
      <c r="Y290" s="5">
        <v>-0.45685690316889138</v>
      </c>
      <c r="Z290" s="8"/>
      <c r="AA290" s="5">
        <v>1.2830325888680219</v>
      </c>
      <c r="AB290" s="5">
        <v>0.81220720476307562</v>
      </c>
      <c r="AC290" s="5">
        <v>0.57314332368501197</v>
      </c>
      <c r="AD290" s="5">
        <v>1.0297994089834068</v>
      </c>
      <c r="AE290" s="5">
        <v>1.002187269219357</v>
      </c>
      <c r="AF290" s="5">
        <v>0.87829537613374131</v>
      </c>
      <c r="AG290" s="5">
        <v>1.9377891041340065E-2</v>
      </c>
      <c r="AH290" s="5">
        <v>1.927081743333952E-2</v>
      </c>
      <c r="AI290" s="5">
        <v>1.3371038634822266E-2</v>
      </c>
      <c r="AJ290" s="5">
        <v>-4.8976590651652829E-2</v>
      </c>
      <c r="AK290" s="5">
        <v>3.5772409509812864E-2</v>
      </c>
      <c r="AM290" s="8"/>
      <c r="AN290" s="5">
        <v>9.6619989855905004</v>
      </c>
      <c r="AO290" s="5">
        <v>14.229236821175718</v>
      </c>
      <c r="AP290" s="5">
        <v>15.681497539095798</v>
      </c>
      <c r="AQ290" s="5">
        <v>14.543873375231172</v>
      </c>
      <c r="AR290" s="5">
        <v>-4.2388880485799363E-2</v>
      </c>
      <c r="AS290" s="5">
        <v>-4.2055012041572859E-2</v>
      </c>
      <c r="AT290" s="5">
        <v>-0.12946867643714999</v>
      </c>
      <c r="AU290" s="5">
        <v>7.5302269359694751E-2</v>
      </c>
      <c r="AV290" s="5">
        <v>6.4170513951392616E-2</v>
      </c>
      <c r="AW290" s="5">
        <v>6.0317378552841583E-2</v>
      </c>
      <c r="AX290" s="5">
        <v>6.2500604793015335E-2</v>
      </c>
      <c r="AY290" s="5">
        <v>-5.6257402929054512E-2</v>
      </c>
      <c r="AZ290" s="5">
        <v>-5.6546040149146645E-2</v>
      </c>
      <c r="BA290" s="8"/>
      <c r="BB290" s="8"/>
    </row>
    <row r="291" spans="1:54" x14ac:dyDescent="0.2">
      <c r="A291" s="1" t="s">
        <v>110</v>
      </c>
      <c r="B291" s="9" t="s">
        <v>136</v>
      </c>
      <c r="C291" s="7" t="s">
        <v>123</v>
      </c>
      <c r="D291" s="5">
        <v>1000</v>
      </c>
      <c r="E291" s="5">
        <f t="shared" si="8"/>
        <v>100</v>
      </c>
      <c r="F291" s="12">
        <f t="shared" si="9"/>
        <v>90.909090909090907</v>
      </c>
      <c r="G291" s="5">
        <v>3.8079499909139836E-2</v>
      </c>
      <c r="H291" s="5">
        <v>0.45476944370370553</v>
      </c>
      <c r="I291" s="5">
        <v>8.9701234557971743E-2</v>
      </c>
      <c r="J291" s="5">
        <v>5.8497717570715591E-2</v>
      </c>
      <c r="K291" s="5">
        <v>17.203759944077362</v>
      </c>
      <c r="L291" s="5">
        <v>17.467458928062204</v>
      </c>
      <c r="M291" s="5">
        <v>17.016370909736327</v>
      </c>
      <c r="N291" s="8"/>
      <c r="O291" s="5">
        <v>-7.6953904734922817E-3</v>
      </c>
      <c r="P291" s="5">
        <v>1.9478436050651277E-3</v>
      </c>
      <c r="Q291" s="5">
        <v>2.2454975296954949E-3</v>
      </c>
      <c r="R291" s="5">
        <v>-1.957458986970155E-2</v>
      </c>
      <c r="S291" s="5">
        <v>-1.060955438392544E-2</v>
      </c>
      <c r="T291" s="5">
        <v>-2.1132067817801248E-2</v>
      </c>
      <c r="U291" s="5">
        <v>-3.2023689918192764</v>
      </c>
      <c r="V291" s="5">
        <v>3.9681565261300428E-3</v>
      </c>
      <c r="W291" s="5">
        <v>-2.0758086962678797</v>
      </c>
      <c r="X291" s="5">
        <v>2.0328826862661131E-3</v>
      </c>
      <c r="Y291" s="5">
        <v>-0.21319988814547841</v>
      </c>
      <c r="Z291" s="8"/>
      <c r="AA291" s="5">
        <v>1.3394296257413421</v>
      </c>
      <c r="AB291" s="5">
        <v>0.70522266950827672</v>
      </c>
      <c r="AC291" s="5">
        <v>0.54964696488094122</v>
      </c>
      <c r="AD291" s="5">
        <v>0.89843203569666785</v>
      </c>
      <c r="AE291" s="5">
        <v>0.86770530709421423</v>
      </c>
      <c r="AF291" s="5">
        <v>0.74018838001014731</v>
      </c>
      <c r="AG291" s="5">
        <v>2.2870417915069968E-2</v>
      </c>
      <c r="AH291" s="5">
        <v>2.2342976734306727E-2</v>
      </c>
      <c r="AI291" s="5">
        <v>2.0941406097185013E-2</v>
      </c>
      <c r="AJ291" s="5">
        <v>0</v>
      </c>
      <c r="AK291" s="5">
        <v>7.3780594613986894E-2</v>
      </c>
      <c r="AM291" s="8"/>
      <c r="AN291" s="5">
        <v>9.2419120731734949</v>
      </c>
      <c r="AO291" s="5" t="e">
        <v>#VALUE!</v>
      </c>
      <c r="AP291" s="5">
        <v>7.3402754438320663</v>
      </c>
      <c r="AQ291" s="5">
        <v>5.5608927611177918</v>
      </c>
      <c r="AR291" s="5">
        <v>7.0648134142999752E-2</v>
      </c>
      <c r="AS291" s="5">
        <v>1.5448006090639704E-2</v>
      </c>
      <c r="AT291" s="5">
        <v>-1.1594209830191771E-2</v>
      </c>
      <c r="AU291" s="5">
        <v>6.9027080246386041E-2</v>
      </c>
      <c r="AV291" s="5">
        <v>5.7146875608454661E-2</v>
      </c>
      <c r="AW291" s="5">
        <v>4.6294548507116562E-2</v>
      </c>
      <c r="AX291" s="5">
        <v>5.199754457927741E-2</v>
      </c>
      <c r="AY291" s="5">
        <v>-5.6774712381275738E-2</v>
      </c>
      <c r="AZ291" s="5">
        <v>-5.4732940665406446E-2</v>
      </c>
      <c r="BA291" s="8"/>
      <c r="BB291" s="8"/>
    </row>
    <row r="292" spans="1:54" x14ac:dyDescent="0.2">
      <c r="A292" s="1" t="s">
        <v>109</v>
      </c>
      <c r="B292" s="9" t="s">
        <v>141</v>
      </c>
      <c r="C292" s="7" t="s">
        <v>116</v>
      </c>
      <c r="D292" s="5">
        <v>0</v>
      </c>
      <c r="E292" s="5">
        <f t="shared" si="8"/>
        <v>0</v>
      </c>
      <c r="F292" s="12">
        <f t="shared" si="9"/>
        <v>0</v>
      </c>
      <c r="G292" s="5">
        <v>3.3000000000000002E-2</v>
      </c>
      <c r="H292" s="5">
        <v>0</v>
      </c>
      <c r="J292" s="5">
        <v>1.7600000000000001E-2</v>
      </c>
      <c r="K292" s="5">
        <v>13.794</v>
      </c>
      <c r="L292" s="5">
        <v>13.86</v>
      </c>
      <c r="M292" s="5">
        <v>13.739000000000001</v>
      </c>
      <c r="N292" s="5">
        <v>13.683999999999999</v>
      </c>
      <c r="O292" s="5">
        <v>0</v>
      </c>
      <c r="P292" s="5">
        <v>0</v>
      </c>
      <c r="Q292" s="5">
        <v>1.1000000000000001E-3</v>
      </c>
      <c r="R292" s="5">
        <v>3.1899999999999998E-2</v>
      </c>
      <c r="S292" s="5">
        <v>3.7399999999999996E-2</v>
      </c>
      <c r="T292" s="5">
        <v>3.9599999999999996E-2</v>
      </c>
      <c r="U292" s="5">
        <v>1.54E-2</v>
      </c>
      <c r="V292" s="5">
        <v>1.6500000000000001E-2</v>
      </c>
      <c r="W292" s="5">
        <v>1.9799999999999998E-2</v>
      </c>
      <c r="X292" s="5">
        <v>1.6500000000000001E-2</v>
      </c>
      <c r="Y292" s="5">
        <v>0</v>
      </c>
      <c r="Z292" s="5" t="e">
        <v>#VALUE!</v>
      </c>
      <c r="AA292" s="5">
        <v>0.70289999999999997</v>
      </c>
      <c r="AB292" s="5">
        <v>1.9338000000000002</v>
      </c>
      <c r="AC292" s="5">
        <v>1.738</v>
      </c>
      <c r="AD292" s="5">
        <v>2.266</v>
      </c>
      <c r="AE292" s="5">
        <v>2.2110000000000003</v>
      </c>
      <c r="AF292" s="5">
        <v>1.8810000000000002</v>
      </c>
      <c r="AG292" s="5">
        <v>6.5999999999999991E-3</v>
      </c>
      <c r="AH292" s="5">
        <v>5.4999999999999997E-3</v>
      </c>
      <c r="AI292" s="5">
        <v>6.5999999999999991E-3</v>
      </c>
      <c r="AJ292" s="5">
        <v>2.75E-2</v>
      </c>
      <c r="AK292" s="5">
        <v>7.7000000000000002E-3</v>
      </c>
      <c r="AL292" s="5">
        <v>0</v>
      </c>
      <c r="AM292" s="5" t="e">
        <v>#VALUE!</v>
      </c>
      <c r="AN292" s="5">
        <v>5.1260000000000003</v>
      </c>
      <c r="AO292" s="5">
        <v>4.5011999999999999</v>
      </c>
      <c r="AP292" s="5">
        <v>3.0855000000000001</v>
      </c>
      <c r="AR292" s="5">
        <v>2.6399999999999996E-2</v>
      </c>
      <c r="AS292" s="5">
        <v>7.7000000000000002E-3</v>
      </c>
      <c r="AT292" s="5">
        <v>5.3899999999999997E-2</v>
      </c>
      <c r="AU292" s="5">
        <v>0.26840000000000003</v>
      </c>
      <c r="AV292" s="5">
        <v>0.2387</v>
      </c>
      <c r="AW292" s="5">
        <v>0.23649999999999999</v>
      </c>
      <c r="AX292" s="5">
        <v>0.2409</v>
      </c>
      <c r="AY292" s="5">
        <v>2.53E-2</v>
      </c>
      <c r="AZ292" s="5">
        <v>2.53E-2</v>
      </c>
      <c r="BA292" s="5" t="e">
        <v>#VALUE!</v>
      </c>
    </row>
    <row r="293" spans="1:54" x14ac:dyDescent="0.2">
      <c r="A293" s="1" t="s">
        <v>109</v>
      </c>
      <c r="B293" s="9" t="s">
        <v>141</v>
      </c>
      <c r="C293" s="7" t="s">
        <v>116</v>
      </c>
      <c r="D293" s="5">
        <v>15.625</v>
      </c>
      <c r="E293" s="5">
        <f t="shared" si="8"/>
        <v>1.5625</v>
      </c>
      <c r="F293" s="12">
        <f t="shared" si="9"/>
        <v>1.4204545454545454</v>
      </c>
      <c r="G293" s="5">
        <v>-9.9000000000000025E-3</v>
      </c>
      <c r="H293" s="5">
        <v>0.41360000000000002</v>
      </c>
      <c r="J293" s="5">
        <v>-5.4999999999999997E-3</v>
      </c>
      <c r="K293" s="5">
        <v>0.94600000000000084</v>
      </c>
      <c r="L293" s="5">
        <v>1.0120000000000009</v>
      </c>
      <c r="M293" s="5">
        <v>1.0119999999999985</v>
      </c>
      <c r="N293" s="5">
        <v>1.144000000000001</v>
      </c>
      <c r="O293" s="5">
        <v>0</v>
      </c>
      <c r="P293" s="5">
        <v>1.1000000000000001E-3</v>
      </c>
      <c r="Q293" s="5">
        <v>2.1999999999999997E-3</v>
      </c>
      <c r="R293" s="5">
        <v>-7.6999999999999968E-3</v>
      </c>
      <c r="S293" s="5">
        <v>5.4999999999999997E-3</v>
      </c>
      <c r="T293" s="5">
        <v>1.2100000000000003E-2</v>
      </c>
      <c r="U293" s="5">
        <v>-9.8999999999999991E-3</v>
      </c>
      <c r="V293" s="5">
        <v>-9.9000000000000008E-3</v>
      </c>
      <c r="W293" s="5">
        <v>-1.43E-2</v>
      </c>
      <c r="X293" s="5">
        <v>-1.6500000000000001E-2</v>
      </c>
      <c r="Y293" s="5">
        <v>5.8299999999999998E-2</v>
      </c>
      <c r="Z293" s="5" t="e">
        <v>#VALUE!</v>
      </c>
      <c r="AA293" s="5">
        <v>4.4000000000000039E-2</v>
      </c>
      <c r="AB293" s="5">
        <v>0.23979999999999985</v>
      </c>
      <c r="AC293" s="5">
        <v>-3.9599999999999913E-2</v>
      </c>
      <c r="AD293" s="5">
        <v>-7.8099999999999947E-2</v>
      </c>
      <c r="AE293" s="5">
        <v>-7.0400000000000185E-2</v>
      </c>
      <c r="AF293" s="5">
        <v>-7.8100000000000253E-2</v>
      </c>
      <c r="AG293" s="5">
        <v>-5.4999999999999988E-3</v>
      </c>
      <c r="AH293" s="5">
        <v>-4.4000000000000003E-3</v>
      </c>
      <c r="AI293" s="5">
        <v>-6.5999999999999991E-3</v>
      </c>
      <c r="AJ293" s="5">
        <v>-2.75E-2</v>
      </c>
      <c r="AK293" s="5">
        <v>-7.7000000000000002E-3</v>
      </c>
      <c r="AL293" s="5">
        <v>0.20349999999999999</v>
      </c>
      <c r="AM293" s="5" t="e">
        <v>#VALUE!</v>
      </c>
      <c r="AN293" s="5">
        <v>0.13969999999999988</v>
      </c>
      <c r="AO293" s="5">
        <v>2.1516000000000002</v>
      </c>
      <c r="AP293" s="5">
        <v>1.9139999999999999</v>
      </c>
      <c r="AR293" s="5">
        <v>1.0999999999999999E-2</v>
      </c>
      <c r="AS293" s="5">
        <v>-7.7000000000000002E-3</v>
      </c>
      <c r="AT293" s="5">
        <v>1.0999999999999999E-2</v>
      </c>
      <c r="AU293" s="5">
        <v>0.10779999999999999</v>
      </c>
      <c r="AV293" s="5">
        <v>8.249999999999999E-2</v>
      </c>
      <c r="AW293" s="5">
        <v>5.8300000000000032E-2</v>
      </c>
      <c r="AX293" s="5">
        <v>6.0500000000000012E-2</v>
      </c>
      <c r="AY293" s="5">
        <v>-1.0999999999999999E-2</v>
      </c>
      <c r="AZ293" s="5">
        <v>-9.8999999999999991E-3</v>
      </c>
      <c r="BA293" s="5" t="e">
        <v>#VALUE!</v>
      </c>
    </row>
    <row r="294" spans="1:54" x14ac:dyDescent="0.2">
      <c r="A294" s="1" t="s">
        <v>109</v>
      </c>
      <c r="B294" s="9" t="s">
        <v>141</v>
      </c>
      <c r="C294" s="7" t="s">
        <v>116</v>
      </c>
      <c r="D294" s="5">
        <v>31.25</v>
      </c>
      <c r="E294" s="5">
        <f t="shared" si="8"/>
        <v>3.125</v>
      </c>
      <c r="F294" s="12">
        <f t="shared" si="9"/>
        <v>2.8409090909090908</v>
      </c>
      <c r="G294" s="5">
        <v>-1.6500000000000001E-2</v>
      </c>
      <c r="H294" s="5">
        <v>0.47409999999999997</v>
      </c>
      <c r="J294" s="5">
        <v>-1.0999999999999999E-2</v>
      </c>
      <c r="K294" s="5">
        <v>2.6840000000000002</v>
      </c>
      <c r="L294" s="5">
        <v>2.7169999999999987</v>
      </c>
      <c r="M294" s="5">
        <v>2.738999999999999</v>
      </c>
      <c r="N294" s="5">
        <v>2.5519999999999996</v>
      </c>
      <c r="O294" s="5">
        <v>0</v>
      </c>
      <c r="P294" s="5">
        <v>0</v>
      </c>
      <c r="Q294" s="5">
        <v>0</v>
      </c>
      <c r="R294" s="5">
        <v>8.800000000000004E-3</v>
      </c>
      <c r="S294" s="5">
        <v>1.7600000000000005E-2</v>
      </c>
      <c r="T294" s="5">
        <v>1.5400000000000002E-2</v>
      </c>
      <c r="U294" s="5">
        <v>-1.54E-2</v>
      </c>
      <c r="V294" s="5">
        <v>-1.3200000000000002E-2</v>
      </c>
      <c r="W294" s="5">
        <v>-1.0999999999999999E-2</v>
      </c>
      <c r="X294" s="5">
        <v>-7.7000000000000002E-3</v>
      </c>
      <c r="Y294" s="5">
        <v>0</v>
      </c>
      <c r="Z294" s="5" t="e">
        <v>#VALUE!</v>
      </c>
      <c r="AA294" s="5">
        <v>0.1067</v>
      </c>
      <c r="AB294" s="5">
        <v>0.30909999999999982</v>
      </c>
      <c r="AC294" s="5">
        <v>0.29590000000000005</v>
      </c>
      <c r="AD294" s="5">
        <v>0.34870000000000007</v>
      </c>
      <c r="AE294" s="5">
        <v>0.34429999999999994</v>
      </c>
      <c r="AF294" s="5">
        <v>0.28379999999999989</v>
      </c>
      <c r="AG294" s="5">
        <v>-5.4999999999999988E-3</v>
      </c>
      <c r="AH294" s="5">
        <v>-4.4000000000000003E-3</v>
      </c>
      <c r="AI294" s="5">
        <v>-3.2999999999999995E-3</v>
      </c>
      <c r="AJ294" s="5">
        <v>5.1699999999999996E-2</v>
      </c>
      <c r="AK294" s="5">
        <v>-7.7000000000000002E-3</v>
      </c>
      <c r="AL294" s="5">
        <v>4.2900000000000001E-2</v>
      </c>
      <c r="AM294" s="5" t="e">
        <v>#VALUE!</v>
      </c>
      <c r="AN294" s="5">
        <v>4.3702999999999994</v>
      </c>
      <c r="AO294" s="5">
        <v>5.5659999999999998</v>
      </c>
      <c r="AP294" s="5">
        <v>4.8212999999999999</v>
      </c>
      <c r="AR294" s="5">
        <v>3.3000000000000039E-3</v>
      </c>
      <c r="AS294" s="5">
        <v>-7.7000000000000002E-3</v>
      </c>
      <c r="AT294" s="5">
        <v>-1.0999999999999999E-2</v>
      </c>
      <c r="AU294" s="5">
        <v>1.429999999999999E-2</v>
      </c>
      <c r="AV294" s="5">
        <v>2.859999999999998E-2</v>
      </c>
      <c r="AW294" s="5">
        <v>5.5000000000000007E-2</v>
      </c>
      <c r="AX294" s="5">
        <v>3.9599999999999989E-2</v>
      </c>
      <c r="AY294" s="5">
        <v>-8.7999999999999988E-3</v>
      </c>
      <c r="AZ294" s="5">
        <v>-8.7999999999999988E-3</v>
      </c>
      <c r="BA294" s="5" t="e">
        <v>#VALUE!</v>
      </c>
    </row>
    <row r="295" spans="1:54" x14ac:dyDescent="0.2">
      <c r="A295" s="1" t="s">
        <v>109</v>
      </c>
      <c r="B295" s="9" t="s">
        <v>141</v>
      </c>
      <c r="C295" s="7" t="s">
        <v>116</v>
      </c>
      <c r="D295" s="5">
        <v>62.5</v>
      </c>
      <c r="E295" s="5">
        <f t="shared" si="8"/>
        <v>6.25</v>
      </c>
      <c r="F295" s="12">
        <f t="shared" si="9"/>
        <v>5.6818181818181817</v>
      </c>
      <c r="G295" s="5">
        <v>-1.4300000000000002E-2</v>
      </c>
      <c r="H295" s="5">
        <v>0</v>
      </c>
      <c r="J295" s="5">
        <v>-7.7000000000000011E-3</v>
      </c>
      <c r="K295" s="5">
        <v>1.9910000000000005</v>
      </c>
      <c r="L295" s="5">
        <v>2.0350000000000006</v>
      </c>
      <c r="M295" s="5">
        <v>2.1779999999999995</v>
      </c>
      <c r="N295" s="5">
        <v>2.0130000000000008</v>
      </c>
      <c r="O295" s="5">
        <v>0</v>
      </c>
      <c r="P295" s="5">
        <v>1.1000000000000001E-3</v>
      </c>
      <c r="Q295" s="5">
        <v>0</v>
      </c>
      <c r="R295" s="5">
        <v>7.7000000000000011E-3</v>
      </c>
      <c r="S295" s="5">
        <v>1.2099999999999998E-2</v>
      </c>
      <c r="T295" s="5">
        <v>1.8700000000000001E-2</v>
      </c>
      <c r="U295" s="5">
        <v>6.6000000000000008E-3</v>
      </c>
      <c r="V295" s="5">
        <v>0</v>
      </c>
      <c r="W295" s="5">
        <v>-3.2999999999999991E-3</v>
      </c>
      <c r="X295" s="5">
        <v>1.1000000000000005E-3</v>
      </c>
      <c r="Y295" s="5">
        <v>0</v>
      </c>
      <c r="Z295" s="5" t="e">
        <v>#VALUE!</v>
      </c>
      <c r="AA295" s="5">
        <v>7.7000000000000679E-3</v>
      </c>
      <c r="AB295" s="5">
        <v>0.19139999999999999</v>
      </c>
      <c r="AC295" s="5">
        <v>0.25190000000000001</v>
      </c>
      <c r="AD295" s="5">
        <v>0.26180000000000014</v>
      </c>
      <c r="AE295" s="5">
        <v>0.25739999999999974</v>
      </c>
      <c r="AF295" s="5">
        <v>0.19689999999999999</v>
      </c>
      <c r="AG295" s="5">
        <v>-4.3999999999999994E-3</v>
      </c>
      <c r="AH295" s="5">
        <v>-4.4000000000000003E-3</v>
      </c>
      <c r="AI295" s="5">
        <v>-6.5999999999999991E-3</v>
      </c>
      <c r="AJ295" s="5">
        <v>-2.75E-2</v>
      </c>
      <c r="AK295" s="5">
        <v>-7.7000000000000002E-3</v>
      </c>
      <c r="AL295" s="5">
        <v>2.2000000000000001E-3</v>
      </c>
      <c r="AM295" s="5" t="e">
        <v>#VALUE!</v>
      </c>
      <c r="AN295" s="5">
        <v>8.4370000000000012</v>
      </c>
      <c r="AO295" s="5">
        <v>9.3917999999999981</v>
      </c>
      <c r="AP295" s="5">
        <v>8.1894999999999989</v>
      </c>
      <c r="AR295" s="5">
        <v>-9.8999999999999973E-3</v>
      </c>
      <c r="AS295" s="5">
        <v>-7.7000000000000002E-3</v>
      </c>
      <c r="AT295" s="5">
        <v>2.7500000000000004E-2</v>
      </c>
      <c r="AU295" s="5">
        <v>-6.6000000000000017E-2</v>
      </c>
      <c r="AV295" s="5">
        <v>-7.1500000000000008E-2</v>
      </c>
      <c r="AW295" s="5">
        <v>-8.0299999999999969E-2</v>
      </c>
      <c r="AX295" s="5">
        <v>-7.8099999999999989E-2</v>
      </c>
      <c r="AY295" s="5">
        <v>-4.3999999999999994E-3</v>
      </c>
      <c r="AZ295" s="5">
        <v>-4.3999999999999994E-3</v>
      </c>
      <c r="BA295" s="5" t="e">
        <v>#VALUE!</v>
      </c>
    </row>
    <row r="296" spans="1:54" x14ac:dyDescent="0.2">
      <c r="A296" s="1" t="s">
        <v>109</v>
      </c>
      <c r="B296" s="9" t="s">
        <v>141</v>
      </c>
      <c r="C296" s="7" t="s">
        <v>116</v>
      </c>
      <c r="D296" s="5">
        <v>125</v>
      </c>
      <c r="E296" s="5">
        <f t="shared" si="8"/>
        <v>12.5</v>
      </c>
      <c r="F296" s="12">
        <f t="shared" si="9"/>
        <v>11.363636363636363</v>
      </c>
      <c r="G296" s="5">
        <v>-1.8700000000000001E-2</v>
      </c>
      <c r="H296" s="5">
        <v>0.38170000000000004</v>
      </c>
      <c r="J296" s="5">
        <v>-1.2100000000000001E-2</v>
      </c>
      <c r="K296" s="5">
        <v>4.8290000000000006</v>
      </c>
      <c r="L296" s="5">
        <v>4.8290000000000006</v>
      </c>
      <c r="M296" s="5">
        <v>4.9499999999999993</v>
      </c>
      <c r="N296" s="5">
        <v>4.6639999999999997</v>
      </c>
      <c r="O296" s="5">
        <v>1.1000000000000001E-3</v>
      </c>
      <c r="P296" s="5">
        <v>0</v>
      </c>
      <c r="Q296" s="5">
        <v>1.1000000000000001E-3</v>
      </c>
      <c r="R296" s="5">
        <v>6.6000000000000034E-3</v>
      </c>
      <c r="S296" s="5">
        <v>1.4300000000000004E-2</v>
      </c>
      <c r="T296" s="5">
        <v>2.0899999999999998E-2</v>
      </c>
      <c r="U296" s="5">
        <v>-1.54E-2</v>
      </c>
      <c r="V296" s="5">
        <v>-8.8000000000000005E-3</v>
      </c>
      <c r="W296" s="5">
        <v>-1.54E-2</v>
      </c>
      <c r="X296" s="5">
        <v>-1.3200000000000002E-2</v>
      </c>
      <c r="Y296" s="5">
        <v>0</v>
      </c>
      <c r="Z296" s="5" t="e">
        <v>#VALUE!</v>
      </c>
      <c r="AA296" s="5">
        <v>0.37950000000000006</v>
      </c>
      <c r="AB296" s="5">
        <v>1.0680999999999996</v>
      </c>
      <c r="AC296" s="5">
        <v>1.0350999999999999</v>
      </c>
      <c r="AD296" s="5">
        <v>1.3299000000000003</v>
      </c>
      <c r="AE296" s="5">
        <v>1.3111999999999997</v>
      </c>
      <c r="AF296" s="5">
        <v>1.0933999999999995</v>
      </c>
      <c r="AG296" s="5">
        <v>-5.4999999999999988E-3</v>
      </c>
      <c r="AH296" s="5">
        <v>-4.4000000000000003E-3</v>
      </c>
      <c r="AI296" s="5">
        <v>-6.5999999999999991E-3</v>
      </c>
      <c r="AJ296" s="5">
        <v>-2.75E-2</v>
      </c>
      <c r="AK296" s="5">
        <v>-5.4999999999999997E-3</v>
      </c>
      <c r="AL296" s="5">
        <v>4.07E-2</v>
      </c>
      <c r="AM296" s="5" t="e">
        <v>#VALUE!</v>
      </c>
      <c r="AN296" s="5">
        <v>25.761999999999997</v>
      </c>
      <c r="AO296" s="5">
        <v>29.917800000000003</v>
      </c>
      <c r="AP296" s="5">
        <v>25.866500000000002</v>
      </c>
      <c r="AR296" s="5">
        <v>-4.3999999999999977E-3</v>
      </c>
      <c r="AS296" s="5">
        <v>-7.7000000000000002E-3</v>
      </c>
      <c r="AT296" s="5">
        <v>2.1999999999999999E-2</v>
      </c>
      <c r="AU296" s="5">
        <v>-6.2700000000000006E-2</v>
      </c>
      <c r="AV296" s="5">
        <v>-8.5800000000000015E-2</v>
      </c>
      <c r="AW296" s="5">
        <v>-0.10999999999999999</v>
      </c>
      <c r="AX296" s="5">
        <v>-8.7999999999999995E-2</v>
      </c>
      <c r="AY296" s="5">
        <v>0</v>
      </c>
      <c r="AZ296" s="5">
        <v>0</v>
      </c>
      <c r="BA296" s="5" t="e">
        <v>#VALUE!</v>
      </c>
    </row>
    <row r="297" spans="1:54" x14ac:dyDescent="0.2">
      <c r="A297" s="1" t="s">
        <v>109</v>
      </c>
      <c r="B297" s="9" t="s">
        <v>141</v>
      </c>
      <c r="C297" s="7" t="s">
        <v>116</v>
      </c>
      <c r="D297" s="5">
        <v>250</v>
      </c>
      <c r="E297" s="5">
        <f t="shared" si="8"/>
        <v>25</v>
      </c>
      <c r="F297" s="12">
        <f t="shared" si="9"/>
        <v>22.727272727272727</v>
      </c>
      <c r="G297" s="5">
        <v>-9.9000000000000025E-3</v>
      </c>
      <c r="H297" s="5">
        <v>0.1298</v>
      </c>
      <c r="J297" s="5">
        <v>-8.8000000000000005E-3</v>
      </c>
      <c r="K297" s="5">
        <v>6.8200000000000012</v>
      </c>
      <c r="L297" s="5">
        <v>6.8419999999999987</v>
      </c>
      <c r="M297" s="5">
        <v>7.0619999999999994</v>
      </c>
      <c r="N297" s="5">
        <v>6.2369999999999992</v>
      </c>
      <c r="O297" s="5">
        <v>1.1000000000000001E-3</v>
      </c>
      <c r="P297" s="5">
        <v>0</v>
      </c>
      <c r="Q297" s="5">
        <v>0</v>
      </c>
      <c r="R297" s="5">
        <v>-1.0999999999999981E-3</v>
      </c>
      <c r="S297" s="5">
        <v>1.2099999999999998E-2</v>
      </c>
      <c r="T297" s="5">
        <v>2.3100000000000002E-2</v>
      </c>
      <c r="U297" s="5">
        <v>3.2999999999999991E-3</v>
      </c>
      <c r="V297" s="5">
        <v>3.2999999999999991E-3</v>
      </c>
      <c r="W297" s="5">
        <v>1.1000000000000005E-3</v>
      </c>
      <c r="X297" s="5">
        <v>1.1000000000000005E-3</v>
      </c>
      <c r="Y297" s="5">
        <v>0</v>
      </c>
      <c r="Z297" s="5" t="e">
        <v>#VALUE!</v>
      </c>
      <c r="AA297" s="5">
        <v>0.57640000000000002</v>
      </c>
      <c r="AB297" s="5">
        <v>1.4641</v>
      </c>
      <c r="AC297" s="5">
        <v>1.3222</v>
      </c>
      <c r="AD297" s="5">
        <v>1.6675999999999997</v>
      </c>
      <c r="AE297" s="5">
        <v>1.6587999999999998</v>
      </c>
      <c r="AF297" s="5">
        <v>1.3738999999999999</v>
      </c>
      <c r="AG297" s="5">
        <v>-4.3999999999999994E-3</v>
      </c>
      <c r="AH297" s="5">
        <v>-3.3000000000000004E-3</v>
      </c>
      <c r="AI297" s="5">
        <v>-2.1999999999999993E-3</v>
      </c>
      <c r="AJ297" s="5">
        <v>5.2800000000000007E-2</v>
      </c>
      <c r="AK297" s="5">
        <v>-7.7000000000000002E-3</v>
      </c>
      <c r="AL297" s="5">
        <v>5.6100000000000004E-2</v>
      </c>
      <c r="AM297" s="5" t="e">
        <v>#VALUE!</v>
      </c>
      <c r="AN297" s="5">
        <v>57.419999999999995</v>
      </c>
      <c r="AO297" s="5">
        <v>63.610799999999998</v>
      </c>
      <c r="AP297" s="5">
        <v>57.150500000000001</v>
      </c>
      <c r="AR297" s="5">
        <v>1.4300000000000004E-2</v>
      </c>
      <c r="AS297" s="5">
        <v>-7.7000000000000002E-3</v>
      </c>
      <c r="AT297" s="5">
        <v>-4.5099999999999994E-2</v>
      </c>
      <c r="AU297" s="5">
        <v>-3.8500000000000034E-2</v>
      </c>
      <c r="AV297" s="5">
        <v>-6.0500000000000012E-2</v>
      </c>
      <c r="AW297" s="5">
        <v>-7.6999999999999971E-2</v>
      </c>
      <c r="AX297" s="5">
        <v>-5.3899999999999976E-2</v>
      </c>
      <c r="AY297" s="5">
        <v>0</v>
      </c>
      <c r="AZ297" s="5">
        <v>0</v>
      </c>
      <c r="BA297" s="5" t="e">
        <v>#VALUE!</v>
      </c>
    </row>
    <row r="298" spans="1:54" x14ac:dyDescent="0.2">
      <c r="A298" s="1" t="s">
        <v>109</v>
      </c>
      <c r="B298" s="9" t="s">
        <v>141</v>
      </c>
      <c r="C298" s="7" t="s">
        <v>116</v>
      </c>
      <c r="D298" s="5">
        <v>500</v>
      </c>
      <c r="E298" s="5">
        <f t="shared" si="8"/>
        <v>50</v>
      </c>
      <c r="F298" s="12">
        <f t="shared" si="9"/>
        <v>45.454545454545453</v>
      </c>
      <c r="G298" s="5">
        <v>-6.6000000000000034E-3</v>
      </c>
      <c r="H298" s="5">
        <v>0.58630000000000004</v>
      </c>
      <c r="J298" s="5">
        <v>2.1999999999999988E-3</v>
      </c>
      <c r="K298" s="5">
        <v>4.8839999999999995</v>
      </c>
      <c r="L298" s="5">
        <v>4.9170000000000007</v>
      </c>
      <c r="M298" s="5">
        <v>5.1039999999999992</v>
      </c>
      <c r="N298" s="5">
        <v>4.5759999999999987</v>
      </c>
      <c r="O298" s="5">
        <v>0</v>
      </c>
      <c r="P298" s="5">
        <v>1.1000000000000001E-3</v>
      </c>
      <c r="Q298" s="5">
        <v>1.1000000000000001E-3</v>
      </c>
      <c r="R298" s="5">
        <v>-3.1899999999999998E-2</v>
      </c>
      <c r="S298" s="5">
        <v>-8.7999999999999988E-3</v>
      </c>
      <c r="T298" s="5">
        <v>4.400000000000002E-3</v>
      </c>
      <c r="U298" s="5">
        <v>1.2100000000000001E-2</v>
      </c>
      <c r="V298" s="5">
        <v>5.4999999999999997E-3</v>
      </c>
      <c r="W298" s="5">
        <v>7.7000000000000011E-3</v>
      </c>
      <c r="X298" s="5">
        <v>5.4999999999999997E-3</v>
      </c>
      <c r="Y298" s="5">
        <v>1.8699999999999998E-2</v>
      </c>
      <c r="Z298" s="5" t="e">
        <v>#VALUE!</v>
      </c>
      <c r="AA298" s="5">
        <v>0.29259999999999997</v>
      </c>
      <c r="AB298" s="5">
        <v>0.62039999999999973</v>
      </c>
      <c r="AC298" s="5">
        <v>0.51039999999999996</v>
      </c>
      <c r="AD298" s="5">
        <v>0.58850000000000025</v>
      </c>
      <c r="AE298" s="5">
        <v>0.60940000000000005</v>
      </c>
      <c r="AF298" s="5">
        <v>0.47079999999999977</v>
      </c>
      <c r="AG298" s="5">
        <v>-5.4999999999999988E-3</v>
      </c>
      <c r="AH298" s="5">
        <v>-4.4000000000000003E-3</v>
      </c>
      <c r="AI298" s="5">
        <v>-5.4999999999999988E-3</v>
      </c>
      <c r="AJ298" s="5">
        <v>-2.75E-2</v>
      </c>
      <c r="AK298" s="5">
        <v>-3.2999999999999995E-3</v>
      </c>
      <c r="AL298" s="5">
        <v>0.28599999999999998</v>
      </c>
      <c r="AM298" s="5" t="e">
        <v>#VALUE!</v>
      </c>
      <c r="AN298" s="5">
        <v>82.906999999999996</v>
      </c>
      <c r="AO298" s="5">
        <v>90.043800000000005</v>
      </c>
      <c r="AP298" s="5">
        <v>82.131500000000003</v>
      </c>
      <c r="AR298" s="5">
        <v>1.8700000000000005E-2</v>
      </c>
      <c r="AS298" s="5">
        <v>-7.7000000000000002E-3</v>
      </c>
      <c r="AT298" s="5">
        <v>3.5199999999999995E-2</v>
      </c>
      <c r="AU298" s="5">
        <v>4.9499999999999968E-2</v>
      </c>
      <c r="AV298" s="5">
        <v>2.6399999999999993E-2</v>
      </c>
      <c r="AW298" s="5">
        <v>8.8000000000000231E-3</v>
      </c>
      <c r="AX298" s="5">
        <v>2.200000000000002E-2</v>
      </c>
      <c r="AY298" s="5">
        <v>-9.8999999999999991E-3</v>
      </c>
      <c r="AZ298" s="5">
        <v>-8.7999999999999988E-3</v>
      </c>
      <c r="BA298" s="5" t="e">
        <v>#VALUE!</v>
      </c>
    </row>
    <row r="299" spans="1:54" x14ac:dyDescent="0.2">
      <c r="A299" s="1" t="s">
        <v>109</v>
      </c>
      <c r="B299" s="9" t="s">
        <v>141</v>
      </c>
      <c r="C299" s="7" t="s">
        <v>116</v>
      </c>
      <c r="D299" s="5">
        <v>1000</v>
      </c>
      <c r="E299" s="5">
        <f t="shared" si="8"/>
        <v>100</v>
      </c>
      <c r="F299" s="12">
        <f t="shared" si="9"/>
        <v>90.909090909090907</v>
      </c>
      <c r="G299" s="5">
        <v>-2.200000000000001E-3</v>
      </c>
      <c r="H299" s="5">
        <v>0</v>
      </c>
      <c r="J299" s="5">
        <v>7.6999999999999985E-3</v>
      </c>
      <c r="K299" s="5">
        <v>9.4599999999999991</v>
      </c>
      <c r="L299" s="5">
        <v>9.5809999999999977</v>
      </c>
      <c r="M299" s="5">
        <v>9.514999999999997</v>
      </c>
      <c r="N299" s="5">
        <v>7.6999999999999993</v>
      </c>
      <c r="O299" s="5">
        <v>0</v>
      </c>
      <c r="P299" s="5">
        <v>0</v>
      </c>
      <c r="Q299" s="5">
        <v>1.1000000000000001E-3</v>
      </c>
      <c r="R299" s="5">
        <v>-3.1899999999999998E-2</v>
      </c>
      <c r="S299" s="5">
        <v>1.1000000000000005E-2</v>
      </c>
      <c r="T299" s="5">
        <v>1.7599999999999998E-2</v>
      </c>
      <c r="U299" s="5">
        <v>4.3999999999999994E-3</v>
      </c>
      <c r="V299" s="5">
        <v>-3.3000000000000017E-3</v>
      </c>
      <c r="W299" s="5">
        <v>0</v>
      </c>
      <c r="X299" s="5">
        <v>-2.200000000000001E-3</v>
      </c>
      <c r="Y299" s="5">
        <v>9.2399999999999996E-2</v>
      </c>
      <c r="Z299" s="5" t="e">
        <v>#VALUE!</v>
      </c>
      <c r="AA299" s="5">
        <v>0.73810000000000009</v>
      </c>
      <c r="AB299" s="5">
        <v>1.6818999999999997</v>
      </c>
      <c r="AC299" s="5">
        <v>1.5564999999999998</v>
      </c>
      <c r="AD299" s="5">
        <v>1.7941</v>
      </c>
      <c r="AE299" s="5">
        <v>1.7940999999999996</v>
      </c>
      <c r="AF299" s="5">
        <v>1.4728999999999999</v>
      </c>
      <c r="AG299" s="5">
        <v>-4.3999999999999994E-3</v>
      </c>
      <c r="AH299" s="5">
        <v>-3.3000000000000004E-3</v>
      </c>
      <c r="AI299" s="5">
        <v>-1.0999999999999994E-3</v>
      </c>
      <c r="AJ299" s="5">
        <v>-2.75E-2</v>
      </c>
      <c r="AK299" s="5">
        <v>-7.7000000000000002E-3</v>
      </c>
      <c r="AL299" s="5">
        <v>0.4158</v>
      </c>
      <c r="AM299" s="5" t="e">
        <v>#VALUE!</v>
      </c>
      <c r="AN299" s="5">
        <v>239.07399999999998</v>
      </c>
      <c r="AO299" s="5" t="e">
        <v>#VALUE!</v>
      </c>
      <c r="AP299" s="5">
        <v>241.6645</v>
      </c>
      <c r="AR299" s="5">
        <v>8.800000000000004E-3</v>
      </c>
      <c r="AS299" s="5">
        <v>-7.7000000000000002E-3</v>
      </c>
      <c r="AT299" s="5">
        <v>8.800000000000004E-3</v>
      </c>
      <c r="AU299" s="5">
        <v>0.2893</v>
      </c>
      <c r="AV299" s="5">
        <v>0.24640000000000001</v>
      </c>
      <c r="AW299" s="5">
        <v>0.29700000000000004</v>
      </c>
      <c r="AX299" s="5">
        <v>0.29260000000000003</v>
      </c>
      <c r="AY299" s="5">
        <v>-1.0999999999999999E-2</v>
      </c>
      <c r="AZ299" s="5">
        <v>-1.2100000000000001E-2</v>
      </c>
      <c r="BA299" s="5" t="e">
        <v>#VALUE!</v>
      </c>
    </row>
    <row r="300" spans="1:54" x14ac:dyDescent="0.2">
      <c r="A300" s="1" t="s">
        <v>109</v>
      </c>
      <c r="B300" s="9" t="s">
        <v>141</v>
      </c>
      <c r="C300" s="7" t="s">
        <v>116</v>
      </c>
      <c r="D300" s="5">
        <v>0</v>
      </c>
      <c r="E300" s="5">
        <f t="shared" si="8"/>
        <v>0</v>
      </c>
      <c r="F300" s="12">
        <f t="shared" si="9"/>
        <v>0</v>
      </c>
      <c r="G300" s="5">
        <v>3.3000000000000002E-2</v>
      </c>
      <c r="H300" s="5">
        <v>0</v>
      </c>
      <c r="J300" s="5">
        <v>1.7600000000000001E-2</v>
      </c>
      <c r="K300" s="5">
        <v>13.794</v>
      </c>
      <c r="L300" s="5">
        <v>13.86</v>
      </c>
      <c r="M300" s="5">
        <v>13.739000000000001</v>
      </c>
      <c r="N300" s="5">
        <v>13.683999999999999</v>
      </c>
      <c r="O300" s="5">
        <v>0</v>
      </c>
      <c r="P300" s="5">
        <v>0</v>
      </c>
      <c r="Q300" s="5">
        <v>1.1000000000000001E-3</v>
      </c>
      <c r="R300" s="5">
        <v>3.1899999999999998E-2</v>
      </c>
      <c r="S300" s="5">
        <v>3.7399999999999996E-2</v>
      </c>
      <c r="T300" s="5">
        <v>3.9599999999999996E-2</v>
      </c>
      <c r="U300" s="5">
        <v>1.54E-2</v>
      </c>
      <c r="V300" s="5">
        <v>1.6500000000000001E-2</v>
      </c>
      <c r="W300" s="5">
        <v>1.9799999999999998E-2</v>
      </c>
      <c r="X300" s="5">
        <v>1.6500000000000001E-2</v>
      </c>
      <c r="Y300" s="5">
        <v>0</v>
      </c>
      <c r="Z300" s="5" t="e">
        <v>#VALUE!</v>
      </c>
      <c r="AA300" s="5">
        <v>0.70289999999999997</v>
      </c>
      <c r="AB300" s="5">
        <v>1.9338000000000002</v>
      </c>
      <c r="AC300" s="5">
        <v>1.738</v>
      </c>
      <c r="AD300" s="5">
        <v>2.266</v>
      </c>
      <c r="AE300" s="5">
        <v>2.2110000000000003</v>
      </c>
      <c r="AF300" s="5">
        <v>1.8810000000000002</v>
      </c>
      <c r="AG300" s="5">
        <v>6.5999999999999991E-3</v>
      </c>
      <c r="AH300" s="5">
        <v>5.4999999999999997E-3</v>
      </c>
      <c r="AI300" s="5">
        <v>6.5999999999999991E-3</v>
      </c>
      <c r="AJ300" s="5">
        <v>2.75E-2</v>
      </c>
      <c r="AK300" s="5">
        <v>7.7000000000000002E-3</v>
      </c>
      <c r="AL300" s="5">
        <v>0</v>
      </c>
      <c r="AM300" s="5" t="e">
        <v>#VALUE!</v>
      </c>
      <c r="AN300" s="5">
        <v>5.1260000000000003</v>
      </c>
      <c r="AO300" s="5">
        <v>4.5011999999999999</v>
      </c>
      <c r="AP300" s="5">
        <v>3.0855000000000001</v>
      </c>
      <c r="AR300" s="5">
        <v>2.6399999999999996E-2</v>
      </c>
      <c r="AS300" s="5">
        <v>7.7000000000000002E-3</v>
      </c>
      <c r="AT300" s="5">
        <v>5.3899999999999997E-2</v>
      </c>
      <c r="AU300" s="5">
        <v>0.26840000000000003</v>
      </c>
      <c r="AV300" s="5">
        <v>0.2387</v>
      </c>
      <c r="AW300" s="5">
        <v>0.23649999999999999</v>
      </c>
      <c r="AX300" s="5">
        <v>0.2409</v>
      </c>
      <c r="AY300" s="5">
        <v>2.53E-2</v>
      </c>
      <c r="AZ300" s="5">
        <v>2.53E-2</v>
      </c>
      <c r="BA300" s="5" t="e">
        <v>#VALUE!</v>
      </c>
    </row>
    <row r="301" spans="1:54" x14ac:dyDescent="0.2">
      <c r="A301" s="1" t="s">
        <v>109</v>
      </c>
      <c r="B301" s="9" t="s">
        <v>141</v>
      </c>
      <c r="C301" s="7" t="s">
        <v>117</v>
      </c>
      <c r="D301" s="5">
        <v>15.625</v>
      </c>
      <c r="E301" s="5">
        <f t="shared" si="8"/>
        <v>1.5625</v>
      </c>
      <c r="F301" s="12">
        <f t="shared" si="9"/>
        <v>1.4204545454545454</v>
      </c>
      <c r="G301" s="5">
        <v>2.0999999999999999E-3</v>
      </c>
      <c r="H301" s="5">
        <v>3.7600000000000001E-2</v>
      </c>
      <c r="J301" s="5">
        <v>1.1000000000000001E-3</v>
      </c>
      <c r="K301" s="5">
        <v>1.34</v>
      </c>
      <c r="L301" s="5">
        <v>1.3520000000000001</v>
      </c>
      <c r="M301" s="5">
        <v>1.341</v>
      </c>
      <c r="N301" s="5">
        <v>1.3480000000000001</v>
      </c>
      <c r="O301" s="5">
        <v>0</v>
      </c>
      <c r="P301" s="5">
        <v>1E-4</v>
      </c>
      <c r="Q301" s="5">
        <v>2.9999999999999997E-4</v>
      </c>
      <c r="R301" s="5">
        <v>2.2000000000000001E-3</v>
      </c>
      <c r="S301" s="5">
        <v>3.8999999999999998E-3</v>
      </c>
      <c r="T301" s="5">
        <v>4.7000000000000002E-3</v>
      </c>
      <c r="U301" s="5">
        <v>5.0000000000000001E-4</v>
      </c>
      <c r="V301" s="5">
        <v>5.9999999999999995E-4</v>
      </c>
      <c r="W301" s="5">
        <v>5.0000000000000001E-4</v>
      </c>
      <c r="X301" s="5">
        <v>0</v>
      </c>
      <c r="Y301" s="5">
        <v>5.3E-3</v>
      </c>
      <c r="Z301" s="5" t="s">
        <v>42</v>
      </c>
      <c r="AA301" s="5">
        <v>6.7900000000000002E-2</v>
      </c>
      <c r="AB301" s="5">
        <v>0.1976</v>
      </c>
      <c r="AC301" s="5">
        <v>0.15440000000000001</v>
      </c>
      <c r="AD301" s="5">
        <v>0.19889999999999999</v>
      </c>
      <c r="AE301" s="5">
        <v>0.1946</v>
      </c>
      <c r="AF301" s="5">
        <v>0.16389999999999999</v>
      </c>
      <c r="AG301" s="5">
        <v>1E-4</v>
      </c>
      <c r="AH301" s="5">
        <v>1E-4</v>
      </c>
      <c r="AI301" s="5">
        <v>0</v>
      </c>
      <c r="AJ301" s="5">
        <v>0</v>
      </c>
      <c r="AK301" s="5">
        <v>0</v>
      </c>
      <c r="AL301" s="5">
        <v>1.8499999999999999E-2</v>
      </c>
      <c r="AM301" s="5" t="s">
        <v>59</v>
      </c>
      <c r="AN301" s="5">
        <v>0.47870000000000001</v>
      </c>
      <c r="AO301" s="5">
        <v>0.6048</v>
      </c>
      <c r="AP301" s="5">
        <v>0.45450000000000002</v>
      </c>
      <c r="AR301" s="5">
        <v>3.3999999999999998E-3</v>
      </c>
      <c r="AS301" s="5">
        <v>0</v>
      </c>
      <c r="AT301" s="5">
        <v>5.8999999999999999E-3</v>
      </c>
      <c r="AU301" s="5">
        <v>3.4200000000000001E-2</v>
      </c>
      <c r="AV301" s="5">
        <v>2.92E-2</v>
      </c>
      <c r="AW301" s="5">
        <v>2.6800000000000001E-2</v>
      </c>
      <c r="AX301" s="5">
        <v>2.7400000000000001E-2</v>
      </c>
      <c r="AY301" s="5">
        <v>1.2999999999999999E-3</v>
      </c>
      <c r="AZ301" s="5">
        <v>1.4E-3</v>
      </c>
      <c r="BA301" s="5" t="s">
        <v>60</v>
      </c>
    </row>
    <row r="302" spans="1:54" x14ac:dyDescent="0.2">
      <c r="A302" s="1" t="s">
        <v>109</v>
      </c>
      <c r="B302" s="9" t="s">
        <v>141</v>
      </c>
      <c r="C302" s="7" t="s">
        <v>118</v>
      </c>
      <c r="D302" s="5">
        <v>31.25</v>
      </c>
      <c r="E302" s="5">
        <f t="shared" si="8"/>
        <v>3.125</v>
      </c>
      <c r="F302" s="12">
        <f t="shared" si="9"/>
        <v>2.8409090909090908</v>
      </c>
      <c r="G302" s="5">
        <v>1.5E-3</v>
      </c>
      <c r="H302" s="5">
        <v>4.3099999999999999E-2</v>
      </c>
      <c r="J302" s="5">
        <v>5.9999999999999995E-4</v>
      </c>
      <c r="K302" s="5">
        <v>1.498</v>
      </c>
      <c r="L302" s="5">
        <v>1.5069999999999999</v>
      </c>
      <c r="M302" s="5">
        <v>1.498</v>
      </c>
      <c r="N302" s="5">
        <v>1.476</v>
      </c>
      <c r="O302" s="5">
        <v>0</v>
      </c>
      <c r="P302" s="5">
        <v>0</v>
      </c>
      <c r="Q302" s="5">
        <v>1E-4</v>
      </c>
      <c r="R302" s="5">
        <v>3.7000000000000002E-3</v>
      </c>
      <c r="S302" s="5">
        <v>5.0000000000000001E-3</v>
      </c>
      <c r="T302" s="5">
        <v>5.0000000000000001E-3</v>
      </c>
      <c r="U302" s="5">
        <v>0</v>
      </c>
      <c r="V302" s="5">
        <v>2.9999999999999997E-4</v>
      </c>
      <c r="W302" s="5">
        <v>8.0000000000000004E-4</v>
      </c>
      <c r="X302" s="5">
        <v>8.0000000000000004E-4</v>
      </c>
      <c r="Y302" s="5">
        <v>0</v>
      </c>
      <c r="Z302" s="5" t="s">
        <v>42</v>
      </c>
      <c r="AA302" s="5">
        <v>7.3599999999999999E-2</v>
      </c>
      <c r="AB302" s="5">
        <v>0.2039</v>
      </c>
      <c r="AC302" s="5">
        <v>0.18490000000000001</v>
      </c>
      <c r="AD302" s="5">
        <v>0.23769999999999999</v>
      </c>
      <c r="AE302" s="5">
        <v>0.23230000000000001</v>
      </c>
      <c r="AF302" s="5">
        <v>0.1968</v>
      </c>
      <c r="AG302" s="5">
        <v>1E-4</v>
      </c>
      <c r="AH302" s="5">
        <v>1E-4</v>
      </c>
      <c r="AI302" s="5">
        <v>2.9999999999999997E-4</v>
      </c>
      <c r="AJ302" s="5">
        <v>7.1999999999999998E-3</v>
      </c>
      <c r="AK302" s="5">
        <v>0</v>
      </c>
      <c r="AL302" s="5">
        <v>3.8999999999999998E-3</v>
      </c>
      <c r="AM302" s="5" t="s">
        <v>61</v>
      </c>
      <c r="AN302" s="5">
        <v>0.86329999999999996</v>
      </c>
      <c r="AO302" s="5">
        <v>0.91520000000000001</v>
      </c>
      <c r="AP302" s="5">
        <v>0.71879999999999999</v>
      </c>
      <c r="AR302" s="5">
        <v>2.7000000000000001E-3</v>
      </c>
      <c r="AS302" s="5">
        <v>0</v>
      </c>
      <c r="AT302" s="5">
        <v>3.8999999999999998E-3</v>
      </c>
      <c r="AU302" s="5">
        <v>2.5700000000000001E-2</v>
      </c>
      <c r="AV302" s="5">
        <v>2.4299999999999999E-2</v>
      </c>
      <c r="AW302" s="5">
        <v>2.6499999999999999E-2</v>
      </c>
      <c r="AX302" s="5">
        <v>2.5499999999999998E-2</v>
      </c>
      <c r="AY302" s="5">
        <v>1.5E-3</v>
      </c>
      <c r="AZ302" s="5">
        <v>1.5E-3</v>
      </c>
      <c r="BA302" s="5" t="s">
        <v>62</v>
      </c>
    </row>
    <row r="303" spans="1:54" x14ac:dyDescent="0.2">
      <c r="A303" s="1" t="s">
        <v>109</v>
      </c>
      <c r="B303" s="9" t="s">
        <v>141</v>
      </c>
      <c r="C303" s="7" t="s">
        <v>119</v>
      </c>
      <c r="D303" s="5">
        <v>62.5</v>
      </c>
      <c r="E303" s="5">
        <f t="shared" si="8"/>
        <v>6.25</v>
      </c>
      <c r="F303" s="12">
        <f t="shared" si="9"/>
        <v>5.6818181818181817</v>
      </c>
      <c r="G303" s="5">
        <v>1.6999999999999999E-3</v>
      </c>
      <c r="H303" s="5">
        <v>0</v>
      </c>
      <c r="J303" s="5">
        <v>8.9999999999999998E-4</v>
      </c>
      <c r="K303" s="5">
        <v>1.4350000000000001</v>
      </c>
      <c r="L303" s="5">
        <v>1.4450000000000001</v>
      </c>
      <c r="M303" s="5">
        <v>1.4470000000000001</v>
      </c>
      <c r="N303" s="5">
        <v>1.427</v>
      </c>
      <c r="O303" s="5">
        <v>0</v>
      </c>
      <c r="P303" s="5">
        <v>1E-4</v>
      </c>
      <c r="Q303" s="5">
        <v>1E-4</v>
      </c>
      <c r="R303" s="5">
        <v>3.5999999999999999E-3</v>
      </c>
      <c r="S303" s="5">
        <v>4.4999999999999997E-3</v>
      </c>
      <c r="T303" s="5">
        <v>5.3E-3</v>
      </c>
      <c r="U303" s="5">
        <v>2E-3</v>
      </c>
      <c r="V303" s="5">
        <v>1.5E-3</v>
      </c>
      <c r="W303" s="5">
        <v>1.5E-3</v>
      </c>
      <c r="X303" s="5">
        <v>1.6000000000000001E-3</v>
      </c>
      <c r="Y303" s="5">
        <v>0</v>
      </c>
      <c r="Z303" s="5" t="s">
        <v>42</v>
      </c>
      <c r="AA303" s="5">
        <v>6.4600000000000005E-2</v>
      </c>
      <c r="AB303" s="5">
        <v>0.19320000000000001</v>
      </c>
      <c r="AC303" s="5">
        <v>0.18090000000000001</v>
      </c>
      <c r="AD303" s="5">
        <v>0.2298</v>
      </c>
      <c r="AE303" s="5">
        <v>0.22439999999999999</v>
      </c>
      <c r="AF303" s="5">
        <v>0.18890000000000001</v>
      </c>
      <c r="AG303" s="5">
        <v>2.0000000000000001E-4</v>
      </c>
      <c r="AH303" s="5">
        <v>1E-4</v>
      </c>
      <c r="AI303" s="5">
        <v>0</v>
      </c>
      <c r="AJ303" s="5">
        <v>0</v>
      </c>
      <c r="AK303" s="5">
        <v>0</v>
      </c>
      <c r="AL303" s="5">
        <v>2.0000000000000001E-4</v>
      </c>
      <c r="AM303" s="5" t="s">
        <v>63</v>
      </c>
      <c r="AN303" s="5">
        <v>1.2330000000000001</v>
      </c>
      <c r="AO303" s="5">
        <v>1.2629999999999999</v>
      </c>
      <c r="AP303" s="5">
        <v>1.0249999999999999</v>
      </c>
      <c r="AR303" s="5">
        <v>1.5E-3</v>
      </c>
      <c r="AS303" s="5">
        <v>0</v>
      </c>
      <c r="AT303" s="5">
        <v>7.4000000000000003E-3</v>
      </c>
      <c r="AU303" s="5">
        <v>1.84E-2</v>
      </c>
      <c r="AV303" s="5">
        <v>1.52E-2</v>
      </c>
      <c r="AW303" s="5">
        <v>1.4200000000000001E-2</v>
      </c>
      <c r="AX303" s="5">
        <v>1.4800000000000001E-2</v>
      </c>
      <c r="AY303" s="5">
        <v>1.9E-3</v>
      </c>
      <c r="AZ303" s="5">
        <v>1.9E-3</v>
      </c>
      <c r="BA303" s="5" t="s">
        <v>64</v>
      </c>
    </row>
    <row r="304" spans="1:54" x14ac:dyDescent="0.2">
      <c r="A304" s="1" t="s">
        <v>109</v>
      </c>
      <c r="B304" s="9" t="s">
        <v>141</v>
      </c>
      <c r="C304" s="7" t="s">
        <v>120</v>
      </c>
      <c r="D304" s="5">
        <v>125</v>
      </c>
      <c r="E304" s="5">
        <f t="shared" si="8"/>
        <v>12.5</v>
      </c>
      <c r="F304" s="12">
        <f t="shared" si="9"/>
        <v>11.363636363636363</v>
      </c>
      <c r="G304" s="5">
        <v>1.2999999999999999E-3</v>
      </c>
      <c r="H304" s="5">
        <v>3.4700000000000002E-2</v>
      </c>
      <c r="J304" s="5">
        <v>5.0000000000000001E-4</v>
      </c>
      <c r="K304" s="5">
        <v>1.6930000000000001</v>
      </c>
      <c r="L304" s="5">
        <v>1.6990000000000001</v>
      </c>
      <c r="M304" s="5">
        <v>1.6990000000000001</v>
      </c>
      <c r="N304" s="5">
        <v>1.6679999999999999</v>
      </c>
      <c r="O304" s="5">
        <v>1E-4</v>
      </c>
      <c r="P304" s="5">
        <v>0</v>
      </c>
      <c r="Q304" s="5">
        <v>2.0000000000000001E-4</v>
      </c>
      <c r="R304" s="5">
        <v>3.5000000000000001E-3</v>
      </c>
      <c r="S304" s="5">
        <v>4.7000000000000002E-3</v>
      </c>
      <c r="T304" s="5">
        <v>5.4999999999999997E-3</v>
      </c>
      <c r="U304" s="5">
        <v>0</v>
      </c>
      <c r="V304" s="5">
        <v>6.9999999999999999E-4</v>
      </c>
      <c r="W304" s="5">
        <v>4.0000000000000002E-4</v>
      </c>
      <c r="X304" s="5">
        <v>2.9999999999999997E-4</v>
      </c>
      <c r="Y304" s="5">
        <v>0</v>
      </c>
      <c r="Z304" s="5" t="s">
        <v>42</v>
      </c>
      <c r="AA304" s="5">
        <v>9.8400000000000001E-2</v>
      </c>
      <c r="AB304" s="5">
        <v>0.27289999999999998</v>
      </c>
      <c r="AC304" s="5">
        <v>0.25209999999999999</v>
      </c>
      <c r="AD304" s="5">
        <v>0.32690000000000002</v>
      </c>
      <c r="AE304" s="5">
        <v>0.32019999999999998</v>
      </c>
      <c r="AF304" s="5">
        <v>0.27039999999999997</v>
      </c>
      <c r="AG304" s="5">
        <v>1E-4</v>
      </c>
      <c r="AH304" s="5">
        <v>1E-4</v>
      </c>
      <c r="AI304" s="5">
        <v>0</v>
      </c>
      <c r="AJ304" s="5">
        <v>0</v>
      </c>
      <c r="AK304" s="5">
        <v>2.0000000000000001E-4</v>
      </c>
      <c r="AL304" s="5">
        <v>3.7000000000000002E-3</v>
      </c>
      <c r="AM304" s="5" t="s">
        <v>65</v>
      </c>
      <c r="AN304" s="5">
        <v>2.8079999999999998</v>
      </c>
      <c r="AO304" s="5">
        <v>3.129</v>
      </c>
      <c r="AP304" s="5">
        <v>2.6320000000000001</v>
      </c>
      <c r="AR304" s="5">
        <v>2E-3</v>
      </c>
      <c r="AS304" s="5">
        <v>0</v>
      </c>
      <c r="AT304" s="5">
        <v>6.8999999999999999E-3</v>
      </c>
      <c r="AU304" s="5">
        <v>1.8700000000000001E-2</v>
      </c>
      <c r="AV304" s="5">
        <v>1.3899999999999999E-2</v>
      </c>
      <c r="AW304" s="5">
        <v>1.15E-2</v>
      </c>
      <c r="AX304" s="5">
        <v>1.3899999999999999E-2</v>
      </c>
      <c r="AY304" s="5">
        <v>2.3E-3</v>
      </c>
      <c r="AZ304" s="5">
        <v>2.3E-3</v>
      </c>
      <c r="BA304" s="5" t="s">
        <v>66</v>
      </c>
    </row>
    <row r="305" spans="1:53" x14ac:dyDescent="0.2">
      <c r="A305" s="1" t="s">
        <v>109</v>
      </c>
      <c r="B305" s="9" t="s">
        <v>141</v>
      </c>
      <c r="C305" s="7" t="s">
        <v>121</v>
      </c>
      <c r="D305" s="5">
        <v>250</v>
      </c>
      <c r="E305" s="5">
        <f t="shared" si="8"/>
        <v>25</v>
      </c>
      <c r="F305" s="12">
        <f t="shared" si="9"/>
        <v>22.727272727272727</v>
      </c>
      <c r="G305" s="5">
        <v>2.0999999999999999E-3</v>
      </c>
      <c r="H305" s="5">
        <v>1.18E-2</v>
      </c>
      <c r="J305" s="5">
        <v>8.0000000000000004E-4</v>
      </c>
      <c r="K305" s="5">
        <v>1.8740000000000001</v>
      </c>
      <c r="L305" s="5">
        <v>1.8819999999999999</v>
      </c>
      <c r="M305" s="5">
        <v>1.891</v>
      </c>
      <c r="N305" s="5">
        <v>1.8109999999999999</v>
      </c>
      <c r="O305" s="5">
        <v>1E-4</v>
      </c>
      <c r="P305" s="5">
        <v>0</v>
      </c>
      <c r="Q305" s="5">
        <v>1E-4</v>
      </c>
      <c r="R305" s="5">
        <v>2.8E-3</v>
      </c>
      <c r="S305" s="5">
        <v>4.4999999999999997E-3</v>
      </c>
      <c r="T305" s="5">
        <v>5.7000000000000002E-3</v>
      </c>
      <c r="U305" s="5">
        <v>1.6999999999999999E-3</v>
      </c>
      <c r="V305" s="5">
        <v>1.8E-3</v>
      </c>
      <c r="W305" s="5">
        <v>1.9E-3</v>
      </c>
      <c r="X305" s="5">
        <v>1.6000000000000001E-3</v>
      </c>
      <c r="Y305" s="5">
        <v>0</v>
      </c>
      <c r="Z305" s="5" t="s">
        <v>42</v>
      </c>
      <c r="AA305" s="5">
        <v>0.1163</v>
      </c>
      <c r="AB305" s="5">
        <v>0.30890000000000001</v>
      </c>
      <c r="AC305" s="5">
        <v>0.2782</v>
      </c>
      <c r="AD305" s="5">
        <v>0.35759999999999997</v>
      </c>
      <c r="AE305" s="5">
        <v>0.3518</v>
      </c>
      <c r="AF305" s="5">
        <v>0.2959</v>
      </c>
      <c r="AG305" s="5">
        <v>2.0000000000000001E-4</v>
      </c>
      <c r="AH305" s="5">
        <v>2.0000000000000001E-4</v>
      </c>
      <c r="AI305" s="5">
        <v>4.0000000000000002E-4</v>
      </c>
      <c r="AJ305" s="5">
        <v>7.3000000000000001E-3</v>
      </c>
      <c r="AK305" s="5">
        <v>0</v>
      </c>
      <c r="AL305" s="5">
        <v>5.1000000000000004E-3</v>
      </c>
      <c r="AM305" s="5" t="s">
        <v>67</v>
      </c>
      <c r="AN305" s="5">
        <v>5.6859999999999999</v>
      </c>
      <c r="AO305" s="5">
        <v>6.1920000000000002</v>
      </c>
      <c r="AP305" s="5">
        <v>5.476</v>
      </c>
      <c r="AR305" s="5">
        <v>3.7000000000000002E-3</v>
      </c>
      <c r="AS305" s="5">
        <v>0</v>
      </c>
      <c r="AT305" s="5">
        <v>8.0000000000000004E-4</v>
      </c>
      <c r="AU305" s="5">
        <v>2.0899999999999998E-2</v>
      </c>
      <c r="AV305" s="5">
        <v>1.6199999999999999E-2</v>
      </c>
      <c r="AW305" s="5">
        <v>1.4500000000000001E-2</v>
      </c>
      <c r="AX305" s="5">
        <v>1.7000000000000001E-2</v>
      </c>
      <c r="AY305" s="5">
        <v>2.3E-3</v>
      </c>
      <c r="AZ305" s="5">
        <v>2.3E-3</v>
      </c>
      <c r="BA305" s="5" t="s">
        <v>68</v>
      </c>
    </row>
    <row r="306" spans="1:53" x14ac:dyDescent="0.2">
      <c r="A306" s="1" t="s">
        <v>109</v>
      </c>
      <c r="B306" s="9" t="s">
        <v>141</v>
      </c>
      <c r="C306" s="7" t="s">
        <v>122</v>
      </c>
      <c r="D306" s="5">
        <v>500</v>
      </c>
      <c r="E306" s="5">
        <f t="shared" si="8"/>
        <v>50</v>
      </c>
      <c r="F306" s="12">
        <f t="shared" si="9"/>
        <v>45.454545454545453</v>
      </c>
      <c r="G306" s="5">
        <v>2.3999999999999998E-3</v>
      </c>
      <c r="H306" s="5">
        <v>5.33E-2</v>
      </c>
      <c r="J306" s="5">
        <v>1.8E-3</v>
      </c>
      <c r="K306" s="5">
        <v>1.698</v>
      </c>
      <c r="L306" s="5">
        <v>1.7070000000000001</v>
      </c>
      <c r="M306" s="5">
        <v>1.7130000000000001</v>
      </c>
      <c r="N306" s="5">
        <v>1.66</v>
      </c>
      <c r="O306" s="5">
        <v>0</v>
      </c>
      <c r="P306" s="5">
        <v>1E-4</v>
      </c>
      <c r="Q306" s="5">
        <v>2.0000000000000001E-4</v>
      </c>
      <c r="R306" s="5">
        <v>0</v>
      </c>
      <c r="S306" s="5">
        <v>2.5999999999999999E-3</v>
      </c>
      <c r="T306" s="5">
        <v>4.0000000000000001E-3</v>
      </c>
      <c r="U306" s="5">
        <v>2.5000000000000001E-3</v>
      </c>
      <c r="V306" s="5">
        <v>2E-3</v>
      </c>
      <c r="W306" s="5">
        <v>2.5000000000000001E-3</v>
      </c>
      <c r="X306" s="5">
        <v>2E-3</v>
      </c>
      <c r="Y306" s="5">
        <v>1.6999999999999999E-3</v>
      </c>
      <c r="Z306" s="5" t="s">
        <v>42</v>
      </c>
      <c r="AA306" s="5">
        <v>9.0499999999999997E-2</v>
      </c>
      <c r="AB306" s="5">
        <v>0.23219999999999999</v>
      </c>
      <c r="AC306" s="5">
        <v>0.2044</v>
      </c>
      <c r="AD306" s="5">
        <v>0.25950000000000001</v>
      </c>
      <c r="AE306" s="5">
        <v>0.25640000000000002</v>
      </c>
      <c r="AF306" s="5">
        <v>0.21379999999999999</v>
      </c>
      <c r="AG306" s="5">
        <v>1E-4</v>
      </c>
      <c r="AH306" s="5">
        <v>1E-4</v>
      </c>
      <c r="AI306" s="5">
        <v>1E-4</v>
      </c>
      <c r="AJ306" s="5">
        <v>0</v>
      </c>
      <c r="AK306" s="5">
        <v>4.0000000000000002E-4</v>
      </c>
      <c r="AL306" s="5">
        <v>2.5999999999999999E-2</v>
      </c>
      <c r="AM306" s="5" t="s">
        <v>69</v>
      </c>
      <c r="AN306" s="5">
        <v>8.0030000000000001</v>
      </c>
      <c r="AO306" s="5">
        <v>8.5950000000000006</v>
      </c>
      <c r="AP306" s="5">
        <v>7.7469999999999999</v>
      </c>
      <c r="AR306" s="5">
        <v>4.1000000000000003E-3</v>
      </c>
      <c r="AS306" s="5">
        <v>0</v>
      </c>
      <c r="AT306" s="5">
        <v>8.0999999999999996E-3</v>
      </c>
      <c r="AU306" s="5">
        <v>2.8899999999999999E-2</v>
      </c>
      <c r="AV306" s="5">
        <v>2.41E-2</v>
      </c>
      <c r="AW306" s="5">
        <v>2.23E-2</v>
      </c>
      <c r="AX306" s="5">
        <v>2.3900000000000001E-2</v>
      </c>
      <c r="AY306" s="5">
        <v>1.4E-3</v>
      </c>
      <c r="AZ306" s="5">
        <v>1.5E-3</v>
      </c>
      <c r="BA306" s="5" t="s">
        <v>70</v>
      </c>
    </row>
    <row r="307" spans="1:53" x14ac:dyDescent="0.2">
      <c r="A307" s="1" t="s">
        <v>109</v>
      </c>
      <c r="B307" s="9" t="s">
        <v>141</v>
      </c>
      <c r="C307" s="7" t="s">
        <v>123</v>
      </c>
      <c r="D307" s="5">
        <v>1000</v>
      </c>
      <c r="E307" s="5">
        <f t="shared" si="8"/>
        <v>100</v>
      </c>
      <c r="F307" s="12">
        <f t="shared" si="9"/>
        <v>90.909090909090907</v>
      </c>
      <c r="G307" s="5">
        <v>2.8E-3</v>
      </c>
      <c r="H307" s="5">
        <v>0</v>
      </c>
      <c r="J307" s="5">
        <v>2.3E-3</v>
      </c>
      <c r="K307" s="5">
        <v>2.1139999999999999</v>
      </c>
      <c r="L307" s="5">
        <v>2.1309999999999998</v>
      </c>
      <c r="M307" s="5">
        <v>2.1139999999999999</v>
      </c>
      <c r="N307" s="5">
        <v>1.944</v>
      </c>
      <c r="O307" s="5">
        <v>0</v>
      </c>
      <c r="P307" s="5">
        <v>0</v>
      </c>
      <c r="Q307" s="5">
        <v>2.0000000000000001E-4</v>
      </c>
      <c r="R307" s="5">
        <v>0</v>
      </c>
      <c r="S307" s="5">
        <v>4.4000000000000003E-3</v>
      </c>
      <c r="T307" s="5">
        <v>5.1999999999999998E-3</v>
      </c>
      <c r="U307" s="5">
        <v>1.8E-3</v>
      </c>
      <c r="V307" s="5">
        <v>1.1999999999999999E-3</v>
      </c>
      <c r="W307" s="5">
        <v>1.8E-3</v>
      </c>
      <c r="X307" s="5">
        <v>1.2999999999999999E-3</v>
      </c>
      <c r="Y307" s="5">
        <v>8.3999999999999995E-3</v>
      </c>
      <c r="Z307" s="5" t="s">
        <v>42</v>
      </c>
      <c r="AA307" s="5">
        <v>0.13100000000000001</v>
      </c>
      <c r="AB307" s="5">
        <v>0.32869999999999999</v>
      </c>
      <c r="AC307" s="5">
        <v>0.29949999999999999</v>
      </c>
      <c r="AD307" s="5">
        <v>0.36909999999999998</v>
      </c>
      <c r="AE307" s="5">
        <v>0.36409999999999998</v>
      </c>
      <c r="AF307" s="5">
        <v>0.3049</v>
      </c>
      <c r="AG307" s="5">
        <v>2.0000000000000001E-4</v>
      </c>
      <c r="AH307" s="5">
        <v>2.0000000000000001E-4</v>
      </c>
      <c r="AI307" s="5">
        <v>5.0000000000000001E-4</v>
      </c>
      <c r="AJ307" s="5">
        <v>0</v>
      </c>
      <c r="AK307" s="5">
        <v>0</v>
      </c>
      <c r="AL307" s="5">
        <v>3.78E-2</v>
      </c>
      <c r="AM307" s="5" t="s">
        <v>71</v>
      </c>
      <c r="AN307" s="5">
        <v>22.2</v>
      </c>
      <c r="AO307" s="5" t="s">
        <v>42</v>
      </c>
      <c r="AP307" s="5">
        <v>22.25</v>
      </c>
      <c r="AR307" s="5">
        <v>3.2000000000000002E-3</v>
      </c>
      <c r="AS307" s="5">
        <v>0</v>
      </c>
      <c r="AT307" s="5">
        <v>5.7000000000000002E-3</v>
      </c>
      <c r="AU307" s="5">
        <v>5.0700000000000002E-2</v>
      </c>
      <c r="AV307" s="5">
        <v>4.41E-2</v>
      </c>
      <c r="AW307" s="5">
        <v>4.8500000000000001E-2</v>
      </c>
      <c r="AX307" s="5">
        <v>4.8500000000000001E-2</v>
      </c>
      <c r="AY307" s="5">
        <v>1.2999999999999999E-3</v>
      </c>
      <c r="AZ307" s="5">
        <v>1.1999999999999999E-3</v>
      </c>
      <c r="BA307" s="5" t="s">
        <v>72</v>
      </c>
    </row>
    <row r="308" spans="1:53" x14ac:dyDescent="0.2">
      <c r="A308" s="1" t="s">
        <v>110</v>
      </c>
      <c r="B308" s="9" t="s">
        <v>137</v>
      </c>
      <c r="C308" s="7" t="s">
        <v>116</v>
      </c>
      <c r="D308" s="5">
        <v>0</v>
      </c>
      <c r="E308" s="5">
        <f t="shared" si="8"/>
        <v>0</v>
      </c>
      <c r="F308" s="12">
        <f t="shared" si="9"/>
        <v>0</v>
      </c>
      <c r="G308" s="5">
        <v>2.4199999999999996E-2</v>
      </c>
      <c r="H308" s="5">
        <v>0.2145</v>
      </c>
      <c r="J308" s="5">
        <v>1.3199999999999998E-2</v>
      </c>
      <c r="K308" s="5">
        <v>37.344999999999999</v>
      </c>
      <c r="L308" s="5">
        <v>37.058999999999997</v>
      </c>
      <c r="M308" s="5">
        <v>37.818000000000005</v>
      </c>
      <c r="N308" s="5" t="e">
        <v>#VALUE!</v>
      </c>
      <c r="O308" s="5">
        <v>0</v>
      </c>
      <c r="P308" s="5">
        <v>0</v>
      </c>
      <c r="Q308" s="5">
        <v>0</v>
      </c>
      <c r="R308" s="5">
        <v>-3.0800000000000001E-2</v>
      </c>
      <c r="S308" s="5">
        <v>-2.7499999999999997E-2</v>
      </c>
      <c r="T308" s="5">
        <v>-2.53E-2</v>
      </c>
      <c r="U308" s="5">
        <v>1.54E-2</v>
      </c>
      <c r="V308" s="5">
        <v>3.2999999999999991E-3</v>
      </c>
      <c r="W308" s="5">
        <v>2.200000000000001E-3</v>
      </c>
      <c r="X308" s="5">
        <v>3.2999999999999991E-3</v>
      </c>
      <c r="Y308" s="5">
        <v>4.2900000000000001E-2</v>
      </c>
      <c r="Z308" s="5" t="e">
        <v>#VALUE!</v>
      </c>
      <c r="AA308" s="5">
        <v>1.3078999999999998</v>
      </c>
      <c r="AB308" s="5">
        <v>2.4210999999999996</v>
      </c>
      <c r="AC308" s="5">
        <v>2.2583000000000002</v>
      </c>
      <c r="AD308" s="5">
        <v>2.8600000000000003</v>
      </c>
      <c r="AE308" s="5">
        <v>2.8742999999999999</v>
      </c>
      <c r="AF308" s="5">
        <v>2.3749000000000002</v>
      </c>
      <c r="AG308" s="5">
        <v>0</v>
      </c>
      <c r="AH308" s="5">
        <v>0</v>
      </c>
      <c r="AI308" s="5">
        <v>-1.0999999999999994E-3</v>
      </c>
      <c r="AJ308" s="5">
        <v>-7.039999999999999E-2</v>
      </c>
      <c r="AK308" s="5">
        <v>-3.2999999999999995E-3</v>
      </c>
      <c r="AL308" s="5">
        <v>-7.7000000000000002E-3</v>
      </c>
      <c r="AM308" s="5" t="e">
        <v>#VALUE!</v>
      </c>
      <c r="AN308" s="5">
        <v>5.2965</v>
      </c>
      <c r="AO308" s="5">
        <v>6.6528</v>
      </c>
      <c r="AP308" s="5">
        <v>5.7805000000000009</v>
      </c>
      <c r="AR308" s="5">
        <v>-9.8999999999999973E-3</v>
      </c>
      <c r="AS308" s="5">
        <v>-5.4999999999999997E-3</v>
      </c>
      <c r="AT308" s="5">
        <v>1.6500000000000004E-2</v>
      </c>
      <c r="AU308" s="5">
        <v>0.49829999999999991</v>
      </c>
      <c r="AV308" s="5">
        <v>0.4642</v>
      </c>
      <c r="AW308" s="5">
        <v>0.46969999999999995</v>
      </c>
      <c r="AX308" s="5">
        <v>0.48509999999999998</v>
      </c>
      <c r="AY308" s="5">
        <v>-2.0899999999999998E-2</v>
      </c>
      <c r="AZ308" s="5">
        <v>-2.0899999999999998E-2</v>
      </c>
      <c r="BA308" s="5" t="e">
        <v>#VALUE!</v>
      </c>
    </row>
    <row r="309" spans="1:53" x14ac:dyDescent="0.2">
      <c r="A309" s="1" t="s">
        <v>110</v>
      </c>
      <c r="B309" s="9" t="s">
        <v>137</v>
      </c>
      <c r="C309" s="7" t="s">
        <v>116</v>
      </c>
      <c r="D309" s="5">
        <v>15.625</v>
      </c>
      <c r="E309" s="5">
        <f t="shared" si="8"/>
        <v>1.5625</v>
      </c>
      <c r="F309" s="12">
        <f t="shared" si="9"/>
        <v>1.4204545454545454</v>
      </c>
      <c r="G309" s="5">
        <v>-4.400000000000002E-3</v>
      </c>
      <c r="H309" s="5">
        <v>1.6500000000000001E-2</v>
      </c>
      <c r="J309" s="5">
        <v>5.4999999999999979E-3</v>
      </c>
      <c r="K309" s="5">
        <v>36.003</v>
      </c>
      <c r="L309" s="5">
        <v>35.728000000000002</v>
      </c>
      <c r="M309" s="5">
        <v>36.552999999999997</v>
      </c>
      <c r="N309" s="5" t="e">
        <v>#VALUE!</v>
      </c>
      <c r="O309" s="5">
        <v>0</v>
      </c>
      <c r="P309" s="5">
        <v>1.1000000000000001E-3</v>
      </c>
      <c r="Q309" s="5">
        <v>1.1000000000000001E-3</v>
      </c>
      <c r="R309" s="5">
        <v>-3.4099999999999998E-2</v>
      </c>
      <c r="S309" s="5">
        <v>-1.0999999999999999E-2</v>
      </c>
      <c r="T309" s="5">
        <v>1.3199999999999996E-2</v>
      </c>
      <c r="U309" s="5">
        <v>-1.9799999999999998E-2</v>
      </c>
      <c r="V309" s="5">
        <v>-5.4999999999999997E-3</v>
      </c>
      <c r="W309" s="5">
        <v>-9.8999999999999991E-3</v>
      </c>
      <c r="X309" s="5">
        <v>-6.6000000000000008E-3</v>
      </c>
      <c r="Y309" s="5">
        <v>0.20680000000000001</v>
      </c>
      <c r="Z309" s="5" t="e">
        <v>#VALUE!</v>
      </c>
      <c r="AA309" s="5">
        <v>1.4882999999999997</v>
      </c>
      <c r="AB309" s="5">
        <v>3.8114999999999997</v>
      </c>
      <c r="AC309" s="5">
        <v>2.3616999999999999</v>
      </c>
      <c r="AD309" s="5">
        <v>2.9436000000000009</v>
      </c>
      <c r="AE309" s="5">
        <v>2.9611999999999998</v>
      </c>
      <c r="AF309" s="5">
        <v>2.42</v>
      </c>
      <c r="AG309" s="5">
        <v>-3.2999999999999995E-3</v>
      </c>
      <c r="AH309" s="5">
        <v>-3.3000000000000004E-3</v>
      </c>
      <c r="AI309" s="5">
        <v>0</v>
      </c>
      <c r="AJ309" s="5">
        <v>-0.12760000000000002</v>
      </c>
      <c r="AK309" s="5">
        <v>-2.3099999999999999E-2</v>
      </c>
      <c r="AL309" s="5">
        <v>0.21009999999999998</v>
      </c>
      <c r="AM309" s="5" t="e">
        <v>#VALUE!</v>
      </c>
      <c r="AN309" s="5">
        <v>7.4910000000000005</v>
      </c>
      <c r="AO309" s="5">
        <v>10.040800000000001</v>
      </c>
      <c r="AP309" s="5">
        <v>9.1685000000000016</v>
      </c>
      <c r="AR309" s="5">
        <v>2.0900000000000002E-2</v>
      </c>
      <c r="AS309" s="5">
        <v>-1.9799999999999998E-2</v>
      </c>
      <c r="AT309" s="5">
        <v>5.1699999999999996E-2</v>
      </c>
      <c r="AU309" s="5">
        <v>0.31239999999999996</v>
      </c>
      <c r="AV309" s="5">
        <v>0.2596</v>
      </c>
      <c r="AW309" s="5">
        <v>0.2772</v>
      </c>
      <c r="AX309" s="5">
        <v>0.27829999999999999</v>
      </c>
      <c r="AY309" s="5">
        <v>8.6900000000000005E-2</v>
      </c>
      <c r="AZ309" s="5">
        <v>8.7999999999999995E-2</v>
      </c>
      <c r="BA309" s="5" t="e">
        <v>#VALUE!</v>
      </c>
    </row>
    <row r="310" spans="1:53" x14ac:dyDescent="0.2">
      <c r="A310" s="1" t="s">
        <v>110</v>
      </c>
      <c r="B310" s="9" t="s">
        <v>137</v>
      </c>
      <c r="C310" s="7" t="s">
        <v>116</v>
      </c>
      <c r="D310" s="5">
        <v>31.25</v>
      </c>
      <c r="E310" s="5">
        <f t="shared" si="8"/>
        <v>3.125</v>
      </c>
      <c r="F310" s="12">
        <f t="shared" si="9"/>
        <v>2.8409090909090908</v>
      </c>
      <c r="G310" s="5">
        <v>2.200000000000001E-3</v>
      </c>
      <c r="H310" s="5">
        <v>0.29809999999999998</v>
      </c>
      <c r="J310" s="5">
        <v>6.6000000000000008E-3</v>
      </c>
      <c r="K310" s="5">
        <v>30.382000000000001</v>
      </c>
      <c r="L310" s="5">
        <v>30.085000000000004</v>
      </c>
      <c r="M310" s="5">
        <v>30.656999999999993</v>
      </c>
      <c r="N310" s="5" t="e">
        <v>#VALUE!</v>
      </c>
      <c r="O310" s="5">
        <v>0</v>
      </c>
      <c r="P310" s="5">
        <v>0</v>
      </c>
      <c r="Q310" s="5">
        <v>0</v>
      </c>
      <c r="R310" s="5">
        <v>-3.0800000000000001E-2</v>
      </c>
      <c r="S310" s="5">
        <v>-1.43E-2</v>
      </c>
      <c r="T310" s="5">
        <v>-2.200000000000001E-3</v>
      </c>
      <c r="U310" s="5">
        <v>-1.1000000000000005E-3</v>
      </c>
      <c r="V310" s="5">
        <v>-4.3999999999999994E-3</v>
      </c>
      <c r="W310" s="5">
        <v>-9.8999999999999991E-3</v>
      </c>
      <c r="X310" s="5">
        <v>-9.9000000000000008E-3</v>
      </c>
      <c r="Y310" s="5">
        <v>-8.14E-2</v>
      </c>
      <c r="Z310" s="5" t="e">
        <v>#VALUE!</v>
      </c>
      <c r="AA310" s="5">
        <v>0.99880000000000002</v>
      </c>
      <c r="AB310" s="5">
        <v>1.6456000000000002</v>
      </c>
      <c r="AC310" s="5">
        <v>1.2748999999999997</v>
      </c>
      <c r="AD310" s="5">
        <v>1.6203000000000001</v>
      </c>
      <c r="AE310" s="5">
        <v>1.6456000000000002</v>
      </c>
      <c r="AF310" s="5">
        <v>1.3364999999999996</v>
      </c>
      <c r="AG310" s="5">
        <v>-3.2999999999999995E-3</v>
      </c>
      <c r="AH310" s="5">
        <v>-3.3000000000000004E-3</v>
      </c>
      <c r="AI310" s="5">
        <v>-5.4999999999999988E-3</v>
      </c>
      <c r="AJ310" s="5">
        <v>-8.7999999999999995E-2</v>
      </c>
      <c r="AK310" s="5">
        <v>-1.3200000000000002E-2</v>
      </c>
      <c r="AL310" s="5">
        <v>8.4699999999999998E-2</v>
      </c>
      <c r="AM310" s="5" t="e">
        <v>#VALUE!</v>
      </c>
      <c r="AN310" s="5">
        <v>4.9136999999999995</v>
      </c>
      <c r="AO310" s="5">
        <v>9.3697999999999979</v>
      </c>
      <c r="AP310" s="5">
        <v>8.464500000000001</v>
      </c>
      <c r="AR310" s="5">
        <v>2.6399999999999996E-2</v>
      </c>
      <c r="AS310" s="5">
        <v>-1.8700000000000001E-2</v>
      </c>
      <c r="AT310" s="5">
        <v>4.400000000000002E-3</v>
      </c>
      <c r="AU310" s="5">
        <v>0.15620000000000001</v>
      </c>
      <c r="AV310" s="5">
        <v>0.10779999999999999</v>
      </c>
      <c r="AW310" s="5">
        <v>0.11220000000000001</v>
      </c>
      <c r="AX310" s="5">
        <v>0.13200000000000001</v>
      </c>
      <c r="AY310" s="5">
        <v>5.3899999999999997E-2</v>
      </c>
      <c r="AZ310" s="5">
        <v>5.5E-2</v>
      </c>
      <c r="BA310" s="5" t="e">
        <v>#VALUE!</v>
      </c>
    </row>
    <row r="311" spans="1:53" x14ac:dyDescent="0.2">
      <c r="A311" s="1" t="s">
        <v>110</v>
      </c>
      <c r="B311" s="9" t="s">
        <v>137</v>
      </c>
      <c r="C311" s="7" t="s">
        <v>116</v>
      </c>
      <c r="D311" s="5">
        <v>62.5</v>
      </c>
      <c r="E311" s="5">
        <f t="shared" si="8"/>
        <v>6.25</v>
      </c>
      <c r="F311" s="12">
        <f t="shared" si="9"/>
        <v>5.6818181818181817</v>
      </c>
      <c r="G311" s="5">
        <v>-9.9000000000000025E-3</v>
      </c>
      <c r="H311" s="5">
        <v>0.44769999999999999</v>
      </c>
      <c r="J311" s="5">
        <v>-3.3000000000000017E-3</v>
      </c>
      <c r="K311" s="5">
        <v>26.059000000000001</v>
      </c>
      <c r="L311" s="5">
        <v>25.861000000000001</v>
      </c>
      <c r="M311" s="5">
        <v>26.553999999999995</v>
      </c>
      <c r="N311" s="5" t="e">
        <v>#VALUE!</v>
      </c>
      <c r="O311" s="5">
        <v>0</v>
      </c>
      <c r="P311" s="5">
        <v>0</v>
      </c>
      <c r="Q311" s="5">
        <v>1.1000000000000001E-3</v>
      </c>
      <c r="R311" s="5">
        <v>-3.5199999999999995E-2</v>
      </c>
      <c r="S311" s="5">
        <v>-2.4199999999999996E-2</v>
      </c>
      <c r="T311" s="5">
        <v>-1.0999999999999999E-2</v>
      </c>
      <c r="U311" s="5">
        <v>-4.3999999999999994E-3</v>
      </c>
      <c r="V311" s="5">
        <v>-4.3999999999999994E-3</v>
      </c>
      <c r="W311" s="5">
        <v>-6.6000000000000008E-3</v>
      </c>
      <c r="X311" s="5">
        <v>-6.6000000000000008E-3</v>
      </c>
      <c r="Y311" s="5">
        <v>-9.1300000000000006E-2</v>
      </c>
      <c r="Z311" s="5" t="e">
        <v>#VALUE!</v>
      </c>
      <c r="AA311" s="5">
        <v>1.0856999999999999</v>
      </c>
      <c r="AB311" s="5">
        <v>1.7918999999999998</v>
      </c>
      <c r="AC311" s="5">
        <v>1.5653000000000001</v>
      </c>
      <c r="AD311" s="5">
        <v>1.9459000000000004</v>
      </c>
      <c r="AE311" s="5">
        <v>1.9700999999999997</v>
      </c>
      <c r="AF311" s="5">
        <v>1.5939000000000001</v>
      </c>
      <c r="AG311" s="5">
        <v>-3.2999999999999995E-3</v>
      </c>
      <c r="AH311" s="5">
        <v>-3.3000000000000004E-3</v>
      </c>
      <c r="AI311" s="5">
        <v>-6.5999999999999991E-3</v>
      </c>
      <c r="AJ311" s="5">
        <v>-6.1600000000000002E-2</v>
      </c>
      <c r="AK311" s="5">
        <v>-1.3200000000000002E-2</v>
      </c>
      <c r="AL311" s="5">
        <v>-4.4000000000000003E-3</v>
      </c>
      <c r="AM311" s="5" t="e">
        <v>#VALUE!</v>
      </c>
      <c r="AN311" s="5">
        <v>14.212</v>
      </c>
      <c r="AO311" s="5">
        <v>15.7058</v>
      </c>
      <c r="AP311" s="5">
        <v>13.8765</v>
      </c>
      <c r="AR311" s="5">
        <v>-1.0999999999999998E-2</v>
      </c>
      <c r="AS311" s="5">
        <v>-8.8000000000000005E-3</v>
      </c>
      <c r="AT311" s="5">
        <v>4.07E-2</v>
      </c>
      <c r="AU311" s="5">
        <v>2.3099999999999975E-2</v>
      </c>
      <c r="AV311" s="5">
        <v>3.6300000000000013E-2</v>
      </c>
      <c r="AW311" s="5">
        <v>4.3999999999999997E-2</v>
      </c>
      <c r="AX311" s="5">
        <v>6.7100000000000021E-2</v>
      </c>
      <c r="AY311" s="5">
        <v>2.1999999999999999E-2</v>
      </c>
      <c r="AZ311" s="5">
        <v>2.1999999999999999E-2</v>
      </c>
      <c r="BA311" s="5" t="e">
        <v>#VALUE!</v>
      </c>
    </row>
    <row r="312" spans="1:53" x14ac:dyDescent="0.2">
      <c r="A312" s="1" t="s">
        <v>110</v>
      </c>
      <c r="B312" s="9" t="s">
        <v>137</v>
      </c>
      <c r="C312" s="7" t="s">
        <v>116</v>
      </c>
      <c r="D312" s="5">
        <v>125</v>
      </c>
      <c r="E312" s="5">
        <f t="shared" si="8"/>
        <v>12.5</v>
      </c>
      <c r="F312" s="12">
        <f t="shared" si="9"/>
        <v>11.363636363636363</v>
      </c>
      <c r="G312" s="5">
        <v>-1.9800000000000002E-2</v>
      </c>
      <c r="H312" s="5">
        <v>-0.1188</v>
      </c>
      <c r="J312" s="5">
        <v>-4.400000000000002E-3</v>
      </c>
      <c r="K312" s="5">
        <v>25.201000000000001</v>
      </c>
      <c r="L312" s="5">
        <v>24.893000000000001</v>
      </c>
      <c r="M312" s="5">
        <v>25.343999999999998</v>
      </c>
      <c r="N312" s="5" t="e">
        <v>#VALUE!</v>
      </c>
      <c r="O312" s="5">
        <v>1.1000000000000001E-3</v>
      </c>
      <c r="P312" s="5">
        <v>0</v>
      </c>
      <c r="Q312" s="5">
        <v>0</v>
      </c>
      <c r="R312" s="5">
        <v>-4.1799999999999997E-2</v>
      </c>
      <c r="S312" s="5">
        <v>-2.9699999999999997E-2</v>
      </c>
      <c r="T312" s="5">
        <v>-8.7999999999999988E-3</v>
      </c>
      <c r="U312" s="5">
        <v>-1.1000000000000005E-3</v>
      </c>
      <c r="V312" s="5">
        <v>-1.0999999999999999E-2</v>
      </c>
      <c r="W312" s="5">
        <v>-9.8999999999999991E-3</v>
      </c>
      <c r="X312" s="5">
        <v>-7.7000000000000002E-3</v>
      </c>
      <c r="Y312" s="5">
        <v>3.85E-2</v>
      </c>
      <c r="Z312" s="5" t="e">
        <v>#VALUE!</v>
      </c>
      <c r="AA312" s="5">
        <v>0.52139999999999997</v>
      </c>
      <c r="AB312" s="5">
        <v>0.40479999999999999</v>
      </c>
      <c r="AC312" s="5">
        <v>0.39929999999999999</v>
      </c>
      <c r="AD312" s="5">
        <v>0.48180000000000006</v>
      </c>
      <c r="AE312" s="5">
        <v>0.52249999999999985</v>
      </c>
      <c r="AF312" s="5">
        <v>0.40259999999999996</v>
      </c>
      <c r="AG312" s="5">
        <v>-3.2999999999999995E-3</v>
      </c>
      <c r="AH312" s="5">
        <v>-3.3000000000000004E-3</v>
      </c>
      <c r="AI312" s="5">
        <v>-5.4999999999999988E-3</v>
      </c>
      <c r="AJ312" s="5">
        <v>1.3200000000000002E-2</v>
      </c>
      <c r="AK312" s="5">
        <v>-6.5999999999999991E-3</v>
      </c>
      <c r="AL312" s="5">
        <v>2.0899999999999998E-2</v>
      </c>
      <c r="AM312" s="5" t="e">
        <v>#VALUE!</v>
      </c>
      <c r="AN312" s="5">
        <v>15.026000000000002</v>
      </c>
      <c r="AO312" s="5">
        <v>17.740799999999997</v>
      </c>
      <c r="AP312" s="5">
        <v>15.438499999999999</v>
      </c>
      <c r="AR312" s="5">
        <v>5.4999999999999997E-3</v>
      </c>
      <c r="AS312" s="5">
        <v>-1.0999999999999999E-2</v>
      </c>
      <c r="AT312" s="5">
        <v>-2.0899999999999998E-2</v>
      </c>
      <c r="AU312" s="5">
        <v>-6.1600000000000009E-2</v>
      </c>
      <c r="AV312" s="5">
        <v>-7.1500000000000008E-2</v>
      </c>
      <c r="AW312" s="5">
        <v>-7.6999999999999971E-2</v>
      </c>
      <c r="AX312" s="5">
        <v>-5.2799999999999986E-2</v>
      </c>
      <c r="AY312" s="5">
        <v>1.0999999999999999E-2</v>
      </c>
      <c r="AZ312" s="5">
        <v>9.9000000000000025E-3</v>
      </c>
      <c r="BA312" s="5" t="e">
        <v>#VALUE!</v>
      </c>
    </row>
    <row r="313" spans="1:53" x14ac:dyDescent="0.2">
      <c r="A313" s="1" t="s">
        <v>110</v>
      </c>
      <c r="B313" s="9" t="s">
        <v>137</v>
      </c>
      <c r="C313" s="7" t="s">
        <v>116</v>
      </c>
      <c r="D313" s="5">
        <v>250</v>
      </c>
      <c r="E313" s="5">
        <f t="shared" si="8"/>
        <v>25</v>
      </c>
      <c r="F313" s="12">
        <f t="shared" si="9"/>
        <v>22.727272727272727</v>
      </c>
      <c r="G313" s="5">
        <v>-6.6000000000000034E-3</v>
      </c>
      <c r="H313" s="5">
        <v>-3.0800000000000001E-2</v>
      </c>
      <c r="J313" s="5">
        <v>-6.6000000000000008E-3</v>
      </c>
      <c r="K313" s="5">
        <v>19.887999999999998</v>
      </c>
      <c r="L313" s="5">
        <v>19.623999999999999</v>
      </c>
      <c r="M313" s="5">
        <v>20.074999999999996</v>
      </c>
      <c r="N313" s="5">
        <v>17.666</v>
      </c>
      <c r="O313" s="5">
        <v>0</v>
      </c>
      <c r="P313" s="5">
        <v>1.1000000000000001E-3</v>
      </c>
      <c r="Q313" s="5">
        <v>0</v>
      </c>
      <c r="R313" s="5">
        <v>-3.4099999999999998E-2</v>
      </c>
      <c r="S313" s="5">
        <v>-2.86E-2</v>
      </c>
      <c r="T313" s="5">
        <v>-6.5999999999999982E-3</v>
      </c>
      <c r="U313" s="5">
        <v>-1.43E-2</v>
      </c>
      <c r="V313" s="5">
        <v>-3.3000000000000017E-3</v>
      </c>
      <c r="W313" s="5">
        <v>-1.1000000000000005E-3</v>
      </c>
      <c r="X313" s="5">
        <v>-3.3000000000000017E-3</v>
      </c>
      <c r="Y313" s="5">
        <v>-5.8299999999999998E-2</v>
      </c>
      <c r="Z313" s="5" t="e">
        <v>#VALUE!</v>
      </c>
      <c r="AA313" s="5">
        <v>0.61380000000000001</v>
      </c>
      <c r="AB313" s="5">
        <v>0.48619999999999985</v>
      </c>
      <c r="AC313" s="5">
        <v>0.45100000000000007</v>
      </c>
      <c r="AD313" s="5">
        <v>0.54340000000000033</v>
      </c>
      <c r="AE313" s="5">
        <v>0.58630000000000015</v>
      </c>
      <c r="AF313" s="5">
        <v>0.44549999999999979</v>
      </c>
      <c r="AG313" s="5">
        <v>-3.2999999999999995E-3</v>
      </c>
      <c r="AH313" s="5">
        <v>-3.3000000000000004E-3</v>
      </c>
      <c r="AI313" s="5">
        <v>-3.2999999999999995E-3</v>
      </c>
      <c r="AJ313" s="5">
        <v>-7.039999999999999E-2</v>
      </c>
      <c r="AK313" s="5">
        <v>-1.43E-2</v>
      </c>
      <c r="AL313" s="5">
        <v>8.3599999999999994E-2</v>
      </c>
      <c r="AM313" s="5" t="e">
        <v>#VALUE!</v>
      </c>
      <c r="AN313" s="5">
        <v>28.907999999999998</v>
      </c>
      <c r="AO313" s="5">
        <v>32.139800000000001</v>
      </c>
      <c r="AP313" s="5">
        <v>28.198499999999999</v>
      </c>
      <c r="AR313" s="5">
        <v>1.7600000000000005E-2</v>
      </c>
      <c r="AS313" s="5">
        <v>-1.6500000000000001E-2</v>
      </c>
      <c r="AT313" s="5">
        <v>-1.1000000000000029E-3</v>
      </c>
      <c r="AU313" s="5">
        <v>-3.9600000000000024E-2</v>
      </c>
      <c r="AV313" s="5">
        <v>-6.4899999999999985E-2</v>
      </c>
      <c r="AW313" s="5">
        <v>-5.0599999999999999E-2</v>
      </c>
      <c r="AX313" s="5">
        <v>-5.1699999999999996E-2</v>
      </c>
      <c r="AY313" s="5">
        <v>4.07E-2</v>
      </c>
      <c r="AZ313" s="5">
        <v>4.07E-2</v>
      </c>
      <c r="BA313" s="5" t="e">
        <v>#VALUE!</v>
      </c>
    </row>
    <row r="314" spans="1:53" x14ac:dyDescent="0.2">
      <c r="A314" s="1" t="s">
        <v>110</v>
      </c>
      <c r="B314" s="9" t="s">
        <v>137</v>
      </c>
      <c r="C314" s="7" t="s">
        <v>116</v>
      </c>
      <c r="D314" s="5">
        <v>500</v>
      </c>
      <c r="E314" s="5">
        <f t="shared" si="8"/>
        <v>50</v>
      </c>
      <c r="F314" s="12">
        <f t="shared" si="9"/>
        <v>45.454545454545453</v>
      </c>
      <c r="G314" s="5">
        <v>-1.2100000000000001E-2</v>
      </c>
      <c r="H314" s="5">
        <v>1.1000000000000001E-3</v>
      </c>
      <c r="J314" s="5">
        <v>-1.1000000000000005E-3</v>
      </c>
      <c r="K314" s="5">
        <v>32.372999999999998</v>
      </c>
      <c r="L314" s="5">
        <v>31.855999999999998</v>
      </c>
      <c r="M314" s="5">
        <v>32.295999999999992</v>
      </c>
      <c r="N314" s="5" t="e">
        <v>#VALUE!</v>
      </c>
      <c r="O314" s="5">
        <v>0</v>
      </c>
      <c r="P314" s="5">
        <v>0</v>
      </c>
      <c r="Q314" s="5">
        <v>0</v>
      </c>
      <c r="R314" s="5">
        <v>-4.1799999999999997E-2</v>
      </c>
      <c r="S314" s="5">
        <v>-1.2099999999999998E-2</v>
      </c>
      <c r="T314" s="5">
        <v>-3.2999999999999991E-3</v>
      </c>
      <c r="U314" s="5">
        <v>2.200000000000001E-3</v>
      </c>
      <c r="V314" s="5">
        <v>-5.4999999999999997E-3</v>
      </c>
      <c r="W314" s="5">
        <v>-4.3999999999999994E-3</v>
      </c>
      <c r="X314" s="5">
        <v>-9.9000000000000008E-3</v>
      </c>
      <c r="Y314" s="5">
        <v>-4.3999999999999997E-2</v>
      </c>
      <c r="Z314" s="5" t="e">
        <v>#VALUE!</v>
      </c>
      <c r="AA314" s="5">
        <v>1.6335000000000002</v>
      </c>
      <c r="AB314" s="5">
        <v>1.9601999999999997</v>
      </c>
      <c r="AC314" s="5">
        <v>1.8964000000000003</v>
      </c>
      <c r="AD314" s="5">
        <v>2.3264999999999998</v>
      </c>
      <c r="AE314" s="5">
        <v>2.3738000000000001</v>
      </c>
      <c r="AF314" s="5">
        <v>1.9943</v>
      </c>
      <c r="AG314" s="5">
        <v>-3.2999999999999995E-3</v>
      </c>
      <c r="AH314" s="5">
        <v>-4.4000000000000003E-3</v>
      </c>
      <c r="AI314" s="5">
        <v>-1.0999999999999994E-3</v>
      </c>
      <c r="AJ314" s="5">
        <v>-0.1221</v>
      </c>
      <c r="AK314" s="5">
        <v>-1.6500000000000001E-2</v>
      </c>
      <c r="AL314" s="5">
        <v>0.1144</v>
      </c>
      <c r="AM314" s="5" t="e">
        <v>#VALUE!</v>
      </c>
      <c r="AN314" s="5">
        <v>96.635000000000005</v>
      </c>
      <c r="AO314" s="5">
        <v>106.2688</v>
      </c>
      <c r="AP314" s="5">
        <v>97.212500000000006</v>
      </c>
      <c r="AR314" s="5">
        <v>0</v>
      </c>
      <c r="AS314" s="5">
        <v>-9.8999999999999991E-3</v>
      </c>
      <c r="AT314" s="5">
        <v>8.030000000000001E-2</v>
      </c>
      <c r="AU314" s="5">
        <v>2.3099999999999975E-2</v>
      </c>
      <c r="AV314" s="5">
        <v>0</v>
      </c>
      <c r="AW314" s="5">
        <v>-2.1999999999999867E-3</v>
      </c>
      <c r="AX314" s="5">
        <v>1.6500000000000015E-2</v>
      </c>
      <c r="AY314" s="5">
        <v>1.0999999999999999E-2</v>
      </c>
      <c r="AZ314" s="5">
        <v>1.0999999999999999E-2</v>
      </c>
      <c r="BA314" s="5" t="e">
        <v>#VALUE!</v>
      </c>
    </row>
    <row r="315" spans="1:53" x14ac:dyDescent="0.2">
      <c r="A315" s="1" t="s">
        <v>110</v>
      </c>
      <c r="B315" s="9" t="s">
        <v>137</v>
      </c>
      <c r="C315" s="7" t="s">
        <v>116</v>
      </c>
      <c r="D315" s="5">
        <v>1000</v>
      </c>
      <c r="E315" s="5">
        <f t="shared" si="8"/>
        <v>100</v>
      </c>
      <c r="F315" s="12">
        <f t="shared" si="9"/>
        <v>90.909090909090907</v>
      </c>
      <c r="G315" s="5">
        <v>-6.6000000000000034E-3</v>
      </c>
      <c r="H315" s="5">
        <v>0.2145</v>
      </c>
      <c r="J315" s="5">
        <v>1.4299999999999997E-2</v>
      </c>
      <c r="K315" s="5">
        <v>29.81</v>
      </c>
      <c r="L315" s="5">
        <v>29.545999999999999</v>
      </c>
      <c r="M315" s="5">
        <v>29.655999999999999</v>
      </c>
      <c r="N315" s="5">
        <v>24.364999999999998</v>
      </c>
      <c r="O315" s="5">
        <v>1.1000000000000001E-3</v>
      </c>
      <c r="P315" s="5">
        <v>1.1000000000000001E-3</v>
      </c>
      <c r="Q315" s="5">
        <v>1.1000000000000001E-3</v>
      </c>
      <c r="R315" s="5">
        <v>-6.2700000000000006E-2</v>
      </c>
      <c r="S315" s="5">
        <v>-1.3199999999999996E-2</v>
      </c>
      <c r="T315" s="5">
        <v>5.5000000000000049E-3</v>
      </c>
      <c r="U315" s="5">
        <v>5.4999999999999997E-3</v>
      </c>
      <c r="V315" s="5">
        <v>-6.6000000000000008E-3</v>
      </c>
      <c r="W315" s="5">
        <v>-2.1999999999999988E-3</v>
      </c>
      <c r="X315" s="5">
        <v>-5.4999999999999997E-3</v>
      </c>
      <c r="Y315" s="5">
        <v>-7.8100000000000003E-2</v>
      </c>
      <c r="Z315" s="5" t="e">
        <v>#VALUE!</v>
      </c>
      <c r="AA315" s="5">
        <v>1.9822000000000002</v>
      </c>
      <c r="AB315" s="5">
        <v>2.6785000000000001</v>
      </c>
      <c r="AC315" s="5">
        <v>2.1747000000000001</v>
      </c>
      <c r="AD315" s="5">
        <v>2.5784000000000002</v>
      </c>
      <c r="AE315" s="5">
        <v>2.6213000000000002</v>
      </c>
      <c r="AF315" s="5">
        <v>2.1658999999999997</v>
      </c>
      <c r="AG315" s="5">
        <v>-3.2999999999999995E-3</v>
      </c>
      <c r="AH315" s="5">
        <v>-3.3000000000000004E-3</v>
      </c>
      <c r="AI315" s="5">
        <v>0</v>
      </c>
      <c r="AJ315" s="5">
        <v>-2.1999999999999999E-2</v>
      </c>
      <c r="AK315" s="5">
        <v>-1.3200000000000002E-2</v>
      </c>
      <c r="AL315" s="5">
        <v>0.38170000000000004</v>
      </c>
      <c r="AM315" s="5" t="e">
        <v>#VALUE!</v>
      </c>
      <c r="AN315" s="5">
        <v>200.244</v>
      </c>
      <c r="AO315" s="5" t="e">
        <v>#VALUE!</v>
      </c>
      <c r="AP315" s="5">
        <v>208.33449999999999</v>
      </c>
      <c r="AR315" s="5">
        <v>5.170000000000001E-2</v>
      </c>
      <c r="AS315" s="5">
        <v>-6.5999999999999991E-3</v>
      </c>
      <c r="AT315" s="5">
        <v>-2.6399999999999996E-2</v>
      </c>
      <c r="AU315" s="5">
        <v>0.14739999999999998</v>
      </c>
      <c r="AV315" s="5">
        <v>0.10890000000000002</v>
      </c>
      <c r="AW315" s="5">
        <v>0.10010000000000001</v>
      </c>
      <c r="AX315" s="5">
        <v>0.14630000000000004</v>
      </c>
      <c r="AY315" s="5">
        <v>-1.2100000000000001E-2</v>
      </c>
      <c r="AZ315" s="5">
        <v>-1.3199999999999998E-2</v>
      </c>
      <c r="BA315" s="5" t="e">
        <v>#VALUE!</v>
      </c>
    </row>
    <row r="316" spans="1:53" x14ac:dyDescent="0.2">
      <c r="A316" s="1" t="s">
        <v>110</v>
      </c>
      <c r="B316" s="9" t="s">
        <v>137</v>
      </c>
      <c r="C316" s="7" t="s">
        <v>116</v>
      </c>
      <c r="D316" s="5">
        <v>0</v>
      </c>
      <c r="E316" s="5">
        <f t="shared" si="8"/>
        <v>0</v>
      </c>
      <c r="F316" s="12">
        <f t="shared" si="9"/>
        <v>0</v>
      </c>
      <c r="G316" s="5">
        <v>2.4199999999999996E-2</v>
      </c>
      <c r="H316" s="5">
        <v>0.2145</v>
      </c>
      <c r="J316" s="5">
        <v>1.3199999999999998E-2</v>
      </c>
      <c r="K316" s="5">
        <v>37.344999999999999</v>
      </c>
      <c r="L316" s="5">
        <v>37.058999999999997</v>
      </c>
      <c r="M316" s="5">
        <v>37.818000000000005</v>
      </c>
      <c r="N316" s="5" t="e">
        <v>#VALUE!</v>
      </c>
      <c r="O316" s="5">
        <v>0</v>
      </c>
      <c r="P316" s="5">
        <v>0</v>
      </c>
      <c r="Q316" s="5">
        <v>0</v>
      </c>
      <c r="R316" s="5">
        <v>-3.0800000000000001E-2</v>
      </c>
      <c r="S316" s="5">
        <v>-2.7499999999999997E-2</v>
      </c>
      <c r="T316" s="5">
        <v>-2.53E-2</v>
      </c>
      <c r="U316" s="5">
        <v>1.54E-2</v>
      </c>
      <c r="V316" s="5">
        <v>3.2999999999999991E-3</v>
      </c>
      <c r="W316" s="5">
        <v>2.200000000000001E-3</v>
      </c>
      <c r="X316" s="5">
        <v>3.2999999999999991E-3</v>
      </c>
      <c r="Y316" s="5">
        <v>4.2900000000000001E-2</v>
      </c>
      <c r="Z316" s="5" t="e">
        <v>#VALUE!</v>
      </c>
      <c r="AA316" s="5">
        <v>1.3078999999999998</v>
      </c>
      <c r="AB316" s="5">
        <v>2.4210999999999996</v>
      </c>
      <c r="AC316" s="5">
        <v>2.2583000000000002</v>
      </c>
      <c r="AD316" s="5">
        <v>2.8600000000000003</v>
      </c>
      <c r="AE316" s="5">
        <v>2.8742999999999999</v>
      </c>
      <c r="AF316" s="5">
        <v>2.3749000000000002</v>
      </c>
      <c r="AG316" s="5">
        <v>0</v>
      </c>
      <c r="AH316" s="5">
        <v>0</v>
      </c>
      <c r="AI316" s="5">
        <v>-1.0999999999999994E-3</v>
      </c>
      <c r="AJ316" s="5">
        <v>-7.039999999999999E-2</v>
      </c>
      <c r="AK316" s="5">
        <v>-3.2999999999999995E-3</v>
      </c>
      <c r="AL316" s="5">
        <v>-7.7000000000000002E-3</v>
      </c>
      <c r="AM316" s="5" t="e">
        <v>#VALUE!</v>
      </c>
      <c r="AN316" s="5">
        <v>5.2965</v>
      </c>
      <c r="AO316" s="5">
        <v>6.6528</v>
      </c>
      <c r="AP316" s="5">
        <v>5.7805000000000009</v>
      </c>
      <c r="AR316" s="5">
        <v>-9.8999999999999973E-3</v>
      </c>
      <c r="AS316" s="5">
        <v>-5.4999999999999997E-3</v>
      </c>
      <c r="AT316" s="5">
        <v>1.6500000000000004E-2</v>
      </c>
      <c r="AU316" s="5">
        <v>0.49829999999999991</v>
      </c>
      <c r="AV316" s="5">
        <v>0.4642</v>
      </c>
      <c r="AW316" s="5">
        <v>0.46969999999999995</v>
      </c>
      <c r="AX316" s="5">
        <v>0.48509999999999998</v>
      </c>
      <c r="AY316" s="5">
        <v>-2.0899999999999998E-2</v>
      </c>
      <c r="AZ316" s="5">
        <v>-2.0899999999999998E-2</v>
      </c>
      <c r="BA316" s="5" t="e">
        <v>#VALUE!</v>
      </c>
    </row>
    <row r="317" spans="1:53" x14ac:dyDescent="0.2">
      <c r="A317" s="1" t="s">
        <v>110</v>
      </c>
      <c r="B317" s="9" t="s">
        <v>137</v>
      </c>
      <c r="C317" s="7" t="s">
        <v>117</v>
      </c>
      <c r="D317" s="5">
        <v>15.625</v>
      </c>
      <c r="E317" s="5">
        <f t="shared" si="8"/>
        <v>1.5625</v>
      </c>
      <c r="F317" s="12">
        <f t="shared" si="9"/>
        <v>1.4204545454545454</v>
      </c>
      <c r="G317" s="5">
        <v>5.4999999999999997E-3</v>
      </c>
      <c r="H317" s="5">
        <v>-0.39710000000000001</v>
      </c>
      <c r="J317" s="5">
        <v>1.0999999999999998E-2</v>
      </c>
      <c r="K317" s="5">
        <v>35.057000000000002</v>
      </c>
      <c r="L317" s="5">
        <v>34.715999999999994</v>
      </c>
      <c r="M317" s="5">
        <v>35.540999999999997</v>
      </c>
      <c r="N317" s="5" t="e">
        <v>#VALUE!</v>
      </c>
      <c r="O317" s="5">
        <v>0</v>
      </c>
      <c r="P317" s="5">
        <v>0</v>
      </c>
      <c r="Q317" s="5">
        <v>-1.0999999999999996E-3</v>
      </c>
      <c r="R317" s="5">
        <v>-2.6400000000000003E-2</v>
      </c>
      <c r="S317" s="5">
        <v>-1.6500000000000001E-2</v>
      </c>
      <c r="T317" s="5">
        <v>1.0999999999999933E-3</v>
      </c>
      <c r="U317" s="5">
        <v>-9.8999999999999991E-3</v>
      </c>
      <c r="V317" s="5">
        <v>4.4000000000000011E-3</v>
      </c>
      <c r="W317" s="5">
        <v>4.3999999999999994E-3</v>
      </c>
      <c r="X317" s="5">
        <v>9.8999999999999991E-3</v>
      </c>
      <c r="Y317" s="5">
        <v>0.14850000000000002</v>
      </c>
      <c r="Z317" s="5" t="e">
        <v>#VALUE!</v>
      </c>
      <c r="AA317" s="5">
        <v>1.4442999999999997</v>
      </c>
      <c r="AB317" s="5">
        <v>3.5716999999999999</v>
      </c>
      <c r="AC317" s="5">
        <v>2.4012999999999995</v>
      </c>
      <c r="AD317" s="5">
        <v>3.0217000000000005</v>
      </c>
      <c r="AE317" s="5">
        <v>3.0316000000000001</v>
      </c>
      <c r="AF317" s="5">
        <v>2.4981000000000004</v>
      </c>
      <c r="AG317" s="5">
        <v>2.1999999999999997E-3</v>
      </c>
      <c r="AH317" s="5">
        <v>1.1000000000000001E-3</v>
      </c>
      <c r="AI317" s="5">
        <v>6.5999999999999991E-3</v>
      </c>
      <c r="AJ317" s="5">
        <v>-0.10010000000000001</v>
      </c>
      <c r="AK317" s="5">
        <v>-1.54E-2</v>
      </c>
      <c r="AL317" s="5">
        <v>6.5999999999999982E-3</v>
      </c>
      <c r="AM317" s="5" t="e">
        <v>#VALUE!</v>
      </c>
      <c r="AN317" s="5">
        <v>7.3513000000000002</v>
      </c>
      <c r="AO317" s="5">
        <v>7.8892000000000007</v>
      </c>
      <c r="AP317" s="5">
        <v>7.2545000000000011</v>
      </c>
      <c r="AR317" s="5">
        <v>9.9000000000000025E-3</v>
      </c>
      <c r="AS317" s="5">
        <v>-1.2100000000000001E-2</v>
      </c>
      <c r="AT317" s="5">
        <v>4.0699999999999993E-2</v>
      </c>
      <c r="AU317" s="5">
        <v>0.20459999999999998</v>
      </c>
      <c r="AV317" s="5">
        <v>0.17710000000000001</v>
      </c>
      <c r="AW317" s="5">
        <v>0.21889999999999998</v>
      </c>
      <c r="AX317" s="5">
        <v>0.21779999999999999</v>
      </c>
      <c r="AY317" s="5">
        <v>9.7900000000000015E-2</v>
      </c>
      <c r="AZ317" s="5">
        <v>9.7900000000000001E-2</v>
      </c>
      <c r="BA317" s="5" t="e">
        <v>#VALUE!</v>
      </c>
    </row>
    <row r="318" spans="1:53" x14ac:dyDescent="0.2">
      <c r="A318" s="1" t="s">
        <v>110</v>
      </c>
      <c r="B318" s="9" t="s">
        <v>137</v>
      </c>
      <c r="C318" s="7" t="s">
        <v>118</v>
      </c>
      <c r="D318" s="5">
        <v>31.25</v>
      </c>
      <c r="E318" s="5">
        <f t="shared" si="8"/>
        <v>3.125</v>
      </c>
      <c r="F318" s="12">
        <f t="shared" si="9"/>
        <v>2.8409090909090908</v>
      </c>
      <c r="G318" s="5">
        <v>1.8700000000000001E-2</v>
      </c>
      <c r="H318" s="5">
        <v>-0.17599999999999999</v>
      </c>
      <c r="J318" s="5">
        <v>1.7600000000000005E-2</v>
      </c>
      <c r="K318" s="5">
        <v>27.697999999999997</v>
      </c>
      <c r="L318" s="5">
        <v>27.368000000000006</v>
      </c>
      <c r="M318" s="5">
        <v>27.917999999999992</v>
      </c>
      <c r="N318" s="5" t="e">
        <v>#VALUE!</v>
      </c>
      <c r="O318" s="5">
        <v>0</v>
      </c>
      <c r="P318" s="5">
        <v>0</v>
      </c>
      <c r="Q318" s="5">
        <v>0</v>
      </c>
      <c r="R318" s="5">
        <v>-3.9600000000000003E-2</v>
      </c>
      <c r="S318" s="5">
        <v>-3.1900000000000005E-2</v>
      </c>
      <c r="T318" s="5">
        <v>-1.7600000000000005E-2</v>
      </c>
      <c r="U318" s="5">
        <v>1.43E-2</v>
      </c>
      <c r="V318" s="5">
        <v>8.8000000000000023E-3</v>
      </c>
      <c r="W318" s="5">
        <v>1.0999999999999994E-3</v>
      </c>
      <c r="X318" s="5">
        <v>-2.200000000000001E-3</v>
      </c>
      <c r="Y318" s="5">
        <v>-8.14E-2</v>
      </c>
      <c r="Z318" s="5" t="e">
        <v>#VALUE!</v>
      </c>
      <c r="AA318" s="5">
        <v>0.89210000000000012</v>
      </c>
      <c r="AB318" s="5">
        <v>1.3365000000000002</v>
      </c>
      <c r="AC318" s="5">
        <v>0.97899999999999965</v>
      </c>
      <c r="AD318" s="5">
        <v>1.2716000000000001</v>
      </c>
      <c r="AE318" s="5">
        <v>1.3013000000000001</v>
      </c>
      <c r="AF318" s="5">
        <v>1.0526999999999997</v>
      </c>
      <c r="AG318" s="5">
        <v>2.1999999999999997E-3</v>
      </c>
      <c r="AH318" s="5">
        <v>1.1000000000000001E-3</v>
      </c>
      <c r="AI318" s="5">
        <v>-2.1999999999999997E-3</v>
      </c>
      <c r="AJ318" s="5">
        <v>-0.13969999999999999</v>
      </c>
      <c r="AK318" s="5">
        <v>-5.4999999999999997E-3</v>
      </c>
      <c r="AL318" s="5">
        <v>4.1800000000000004E-2</v>
      </c>
      <c r="AM318" s="5" t="e">
        <v>#VALUE!</v>
      </c>
      <c r="AN318" s="5">
        <v>0.54339999999999999</v>
      </c>
      <c r="AO318" s="5">
        <v>3.803799999999999</v>
      </c>
      <c r="AP318" s="5">
        <v>3.6432000000000007</v>
      </c>
      <c r="AR318" s="5">
        <v>2.3099999999999996E-2</v>
      </c>
      <c r="AS318" s="5">
        <v>-1.0999999999999999E-2</v>
      </c>
      <c r="AT318" s="5">
        <v>1.5400000000000002E-2</v>
      </c>
      <c r="AU318" s="5">
        <v>0.14190000000000003</v>
      </c>
      <c r="AV318" s="5">
        <v>7.920000000000002E-2</v>
      </c>
      <c r="AW318" s="5">
        <v>5.7200000000000001E-2</v>
      </c>
      <c r="AX318" s="5">
        <v>9.240000000000001E-2</v>
      </c>
      <c r="AY318" s="5">
        <v>6.2700000000000006E-2</v>
      </c>
      <c r="AZ318" s="5">
        <v>6.3799999999999996E-2</v>
      </c>
      <c r="BA318" s="5" t="e">
        <v>#VALUE!</v>
      </c>
    </row>
    <row r="319" spans="1:53" x14ac:dyDescent="0.2">
      <c r="A319" s="1" t="s">
        <v>110</v>
      </c>
      <c r="B319" s="9" t="s">
        <v>137</v>
      </c>
      <c r="C319" s="7" t="s">
        <v>119</v>
      </c>
      <c r="D319" s="5">
        <v>62.5</v>
      </c>
      <c r="E319" s="5">
        <f t="shared" si="8"/>
        <v>6.25</v>
      </c>
      <c r="F319" s="12">
        <f t="shared" si="9"/>
        <v>5.6818181818181817</v>
      </c>
      <c r="G319" s="5">
        <v>4.3999999999999994E-3</v>
      </c>
      <c r="H319" s="5">
        <v>0.44769999999999999</v>
      </c>
      <c r="J319" s="5">
        <v>4.3999999999999994E-3</v>
      </c>
      <c r="K319" s="5">
        <v>24.068000000000001</v>
      </c>
      <c r="L319" s="5">
        <v>23.826000000000004</v>
      </c>
      <c r="M319" s="5">
        <v>24.375999999999998</v>
      </c>
      <c r="N319" s="5" t="e">
        <v>#VALUE!</v>
      </c>
      <c r="O319" s="5">
        <v>0</v>
      </c>
      <c r="P319" s="5">
        <v>-1.1000000000000001E-3</v>
      </c>
      <c r="Q319" s="5">
        <v>1.1000000000000001E-3</v>
      </c>
      <c r="R319" s="5">
        <v>-4.2900000000000001E-2</v>
      </c>
      <c r="S319" s="5">
        <v>-3.6299999999999999E-2</v>
      </c>
      <c r="T319" s="5">
        <v>-2.9700000000000001E-2</v>
      </c>
      <c r="U319" s="5">
        <v>-1.0999999999999999E-2</v>
      </c>
      <c r="V319" s="5">
        <v>-4.3999999999999994E-3</v>
      </c>
      <c r="W319" s="5">
        <v>-3.3000000000000017E-3</v>
      </c>
      <c r="X319" s="5">
        <v>-7.7000000000000011E-3</v>
      </c>
      <c r="Y319" s="5">
        <v>-9.1300000000000006E-2</v>
      </c>
      <c r="Z319" s="5" t="e">
        <v>#VALUE!</v>
      </c>
      <c r="AA319" s="5">
        <v>1.0779999999999998</v>
      </c>
      <c r="AB319" s="5">
        <v>1.6004999999999998</v>
      </c>
      <c r="AC319" s="5">
        <v>1.3134000000000001</v>
      </c>
      <c r="AD319" s="5">
        <v>1.6841000000000002</v>
      </c>
      <c r="AE319" s="5">
        <v>1.7127000000000001</v>
      </c>
      <c r="AF319" s="5">
        <v>1.397</v>
      </c>
      <c r="AG319" s="5">
        <v>1.0999999999999996E-3</v>
      </c>
      <c r="AH319" s="5">
        <v>1.1000000000000001E-3</v>
      </c>
      <c r="AI319" s="5">
        <v>0</v>
      </c>
      <c r="AJ319" s="5">
        <v>-3.4099999999999998E-2</v>
      </c>
      <c r="AK319" s="5">
        <v>-5.4999999999999997E-3</v>
      </c>
      <c r="AL319" s="5">
        <v>-6.6000000000000008E-3</v>
      </c>
      <c r="AM319" s="5" t="e">
        <v>#VALUE!</v>
      </c>
      <c r="AN319" s="5">
        <v>5.7749999999999986</v>
      </c>
      <c r="AO319" s="5">
        <v>6.3140000000000009</v>
      </c>
      <c r="AP319" s="5">
        <v>5.6870000000000012</v>
      </c>
      <c r="AR319" s="5">
        <v>-1.1000000000000005E-3</v>
      </c>
      <c r="AS319" s="5">
        <v>-1.1000000000000001E-3</v>
      </c>
      <c r="AT319" s="5">
        <v>1.3199999999999996E-2</v>
      </c>
      <c r="AU319" s="5">
        <v>8.9099999999999999E-2</v>
      </c>
      <c r="AV319" s="5">
        <v>0.10780000000000002</v>
      </c>
      <c r="AW319" s="5">
        <v>0.12429999999999997</v>
      </c>
      <c r="AX319" s="5">
        <v>0.1452</v>
      </c>
      <c r="AY319" s="5">
        <v>2.6400000000000003E-2</v>
      </c>
      <c r="AZ319" s="5">
        <v>2.6400000000000003E-2</v>
      </c>
      <c r="BA319" s="5" t="e">
        <v>#VALUE!</v>
      </c>
    </row>
    <row r="320" spans="1:53" x14ac:dyDescent="0.2">
      <c r="A320" s="1" t="s">
        <v>110</v>
      </c>
      <c r="B320" s="9" t="s">
        <v>137</v>
      </c>
      <c r="C320" s="7" t="s">
        <v>120</v>
      </c>
      <c r="D320" s="5">
        <v>125</v>
      </c>
      <c r="E320" s="5">
        <f t="shared" si="8"/>
        <v>12.5</v>
      </c>
      <c r="F320" s="12">
        <f t="shared" si="9"/>
        <v>11.363636363636363</v>
      </c>
      <c r="G320" s="5">
        <v>-1.1000000000000005E-3</v>
      </c>
      <c r="H320" s="5">
        <v>-0.50049999999999994</v>
      </c>
      <c r="J320" s="5">
        <v>7.6999999999999985E-3</v>
      </c>
      <c r="K320" s="5">
        <v>20.372</v>
      </c>
      <c r="L320" s="5">
        <v>20.064</v>
      </c>
      <c r="M320" s="5">
        <v>20.393999999999998</v>
      </c>
      <c r="N320" s="5" t="e">
        <v>#VALUE!</v>
      </c>
      <c r="O320" s="5">
        <v>0</v>
      </c>
      <c r="P320" s="5">
        <v>0</v>
      </c>
      <c r="Q320" s="5">
        <v>-1.1000000000000001E-3</v>
      </c>
      <c r="R320" s="5">
        <v>-4.8400000000000006E-2</v>
      </c>
      <c r="S320" s="5">
        <v>-4.3999999999999997E-2</v>
      </c>
      <c r="T320" s="5">
        <v>-2.9699999999999997E-2</v>
      </c>
      <c r="U320" s="5">
        <v>1.43E-2</v>
      </c>
      <c r="V320" s="5">
        <v>-2.1999999999999997E-3</v>
      </c>
      <c r="W320" s="5">
        <v>5.4999999999999997E-3</v>
      </c>
      <c r="X320" s="5">
        <v>5.4999999999999997E-3</v>
      </c>
      <c r="Y320" s="5">
        <v>3.85E-2</v>
      </c>
      <c r="Z320" s="5" t="e">
        <v>#VALUE!</v>
      </c>
      <c r="AA320" s="5">
        <v>0.14189999999999994</v>
      </c>
      <c r="AB320" s="5">
        <v>-0.66329999999999956</v>
      </c>
      <c r="AC320" s="5">
        <v>-0.63579999999999992</v>
      </c>
      <c r="AD320" s="5">
        <v>-0.8481000000000003</v>
      </c>
      <c r="AE320" s="5">
        <v>-0.78869999999999985</v>
      </c>
      <c r="AF320" s="5">
        <v>-0.69079999999999964</v>
      </c>
      <c r="AG320" s="5">
        <v>2.1999999999999997E-3</v>
      </c>
      <c r="AH320" s="5">
        <v>1.1000000000000001E-3</v>
      </c>
      <c r="AI320" s="5">
        <v>1.1000000000000001E-3</v>
      </c>
      <c r="AJ320" s="5">
        <v>4.07E-2</v>
      </c>
      <c r="AK320" s="5">
        <v>-1.1000000000000001E-3</v>
      </c>
      <c r="AL320" s="5">
        <v>-1.9800000000000002E-2</v>
      </c>
      <c r="AM320" s="5" t="e">
        <v>#VALUE!</v>
      </c>
      <c r="AN320" s="5">
        <v>-10.735999999999997</v>
      </c>
      <c r="AO320" s="5">
        <v>-12.177000000000003</v>
      </c>
      <c r="AP320" s="5">
        <v>-10.428000000000003</v>
      </c>
      <c r="AR320" s="5">
        <v>9.8999999999999973E-3</v>
      </c>
      <c r="AS320" s="5">
        <v>-3.2999999999999995E-3</v>
      </c>
      <c r="AT320" s="5">
        <v>-4.2900000000000001E-2</v>
      </c>
      <c r="AU320" s="5">
        <v>1.0999999999999933E-3</v>
      </c>
      <c r="AV320" s="5">
        <v>1.4300000000000009E-2</v>
      </c>
      <c r="AW320" s="5">
        <v>3.3000000000000008E-2</v>
      </c>
      <c r="AX320" s="5">
        <v>3.5200000000000016E-2</v>
      </c>
      <c r="AY320" s="5">
        <v>1.0999999999999999E-2</v>
      </c>
      <c r="AZ320" s="5">
        <v>9.9000000000000025E-3</v>
      </c>
      <c r="BA320" s="5" t="e">
        <v>#VALUE!</v>
      </c>
    </row>
    <row r="321" spans="1:53" x14ac:dyDescent="0.2">
      <c r="A321" s="1" t="s">
        <v>110</v>
      </c>
      <c r="B321" s="9" t="s">
        <v>137</v>
      </c>
      <c r="C321" s="7" t="s">
        <v>121</v>
      </c>
      <c r="D321" s="5">
        <v>250</v>
      </c>
      <c r="E321" s="5">
        <f t="shared" si="8"/>
        <v>25</v>
      </c>
      <c r="F321" s="12">
        <f t="shared" si="9"/>
        <v>22.727272727272727</v>
      </c>
      <c r="G321" s="5">
        <v>3.2999999999999991E-3</v>
      </c>
      <c r="H321" s="5">
        <v>-0.16059999999999999</v>
      </c>
      <c r="J321" s="5">
        <v>2.1999999999999997E-3</v>
      </c>
      <c r="K321" s="5">
        <v>13.067999999999998</v>
      </c>
      <c r="L321" s="5">
        <v>12.782000000000002</v>
      </c>
      <c r="M321" s="5">
        <v>13.012999999999998</v>
      </c>
      <c r="N321" s="5">
        <v>11.429000000000002</v>
      </c>
      <c r="O321" s="5">
        <v>-1.1000000000000001E-3</v>
      </c>
      <c r="P321" s="5">
        <v>1.1000000000000001E-3</v>
      </c>
      <c r="Q321" s="5">
        <v>0</v>
      </c>
      <c r="R321" s="5">
        <v>-3.3000000000000002E-2</v>
      </c>
      <c r="S321" s="5">
        <v>-4.07E-2</v>
      </c>
      <c r="T321" s="5">
        <v>-2.9700000000000001E-2</v>
      </c>
      <c r="U321" s="5">
        <v>-1.7599999999999998E-2</v>
      </c>
      <c r="V321" s="5">
        <v>-6.6000000000000008E-3</v>
      </c>
      <c r="W321" s="5">
        <v>-2.200000000000001E-3</v>
      </c>
      <c r="X321" s="5">
        <v>-4.400000000000002E-3</v>
      </c>
      <c r="Y321" s="5">
        <v>-5.8299999999999998E-2</v>
      </c>
      <c r="Z321" s="5" t="e">
        <v>#VALUE!</v>
      </c>
      <c r="AA321" s="5">
        <v>3.7400000000000003E-2</v>
      </c>
      <c r="AB321" s="5">
        <v>-0.9779000000000001</v>
      </c>
      <c r="AC321" s="5">
        <v>-0.87119999999999997</v>
      </c>
      <c r="AD321" s="5">
        <v>-1.1241999999999996</v>
      </c>
      <c r="AE321" s="5">
        <v>-1.0724999999999998</v>
      </c>
      <c r="AF321" s="5">
        <v>-0.9284</v>
      </c>
      <c r="AG321" s="5">
        <v>1.0999999999999996E-3</v>
      </c>
      <c r="AH321" s="5">
        <v>0</v>
      </c>
      <c r="AI321" s="5">
        <v>-1.1000000000000005E-3</v>
      </c>
      <c r="AJ321" s="5">
        <v>-0.1232</v>
      </c>
      <c r="AK321" s="5">
        <v>-6.5999999999999991E-3</v>
      </c>
      <c r="AL321" s="5">
        <v>2.7499999999999997E-2</v>
      </c>
      <c r="AM321" s="5" t="e">
        <v>#VALUE!</v>
      </c>
      <c r="AN321" s="5">
        <v>-28.512</v>
      </c>
      <c r="AO321" s="5">
        <v>-31.471000000000004</v>
      </c>
      <c r="AP321" s="5">
        <v>-28.952000000000002</v>
      </c>
      <c r="AR321" s="5">
        <v>3.2999999999999991E-3</v>
      </c>
      <c r="AS321" s="5">
        <v>-8.8000000000000005E-3</v>
      </c>
      <c r="AT321" s="5">
        <v>4.3999999999999991E-2</v>
      </c>
      <c r="AU321" s="5">
        <v>-1.0999999999999933E-3</v>
      </c>
      <c r="AV321" s="5">
        <v>-4.3999999999999734E-3</v>
      </c>
      <c r="AW321" s="5">
        <v>2.6399999999999972E-2</v>
      </c>
      <c r="AX321" s="5">
        <v>2.1999999999999867E-3</v>
      </c>
      <c r="AY321" s="5">
        <v>4.07E-2</v>
      </c>
      <c r="AZ321" s="5">
        <v>4.07E-2</v>
      </c>
      <c r="BA321" s="5" t="e">
        <v>#VALUE!</v>
      </c>
    </row>
    <row r="322" spans="1:53" x14ac:dyDescent="0.2">
      <c r="A322" s="1" t="s">
        <v>110</v>
      </c>
      <c r="B322" s="9" t="s">
        <v>137</v>
      </c>
      <c r="C322" s="7" t="s">
        <v>122</v>
      </c>
      <c r="D322" s="5">
        <v>500</v>
      </c>
      <c r="E322" s="5">
        <f t="shared" si="8"/>
        <v>50</v>
      </c>
      <c r="F322" s="12">
        <f t="shared" si="9"/>
        <v>45.454545454545453</v>
      </c>
      <c r="G322" s="5">
        <v>-5.4999999999999979E-3</v>
      </c>
      <c r="H322" s="5">
        <v>-0.58519999999999994</v>
      </c>
      <c r="J322" s="5">
        <v>-3.2999999999999991E-3</v>
      </c>
      <c r="K322" s="5">
        <v>27.489000000000001</v>
      </c>
      <c r="L322" s="5">
        <v>26.939</v>
      </c>
      <c r="M322" s="5">
        <v>27.191999999999993</v>
      </c>
      <c r="N322" s="5" t="e">
        <v>#VALUE!</v>
      </c>
      <c r="O322" s="5">
        <v>0</v>
      </c>
      <c r="P322" s="5">
        <v>-1.1000000000000001E-3</v>
      </c>
      <c r="Q322" s="5">
        <v>-1.1000000000000001E-3</v>
      </c>
      <c r="R322" s="5">
        <v>-9.8999999999999991E-3</v>
      </c>
      <c r="S322" s="5">
        <v>-3.2999999999999991E-3</v>
      </c>
      <c r="T322" s="5">
        <v>-7.7000000000000011E-3</v>
      </c>
      <c r="U322" s="5">
        <v>-9.8999999999999991E-3</v>
      </c>
      <c r="V322" s="5">
        <v>-1.0999999999999999E-2</v>
      </c>
      <c r="W322" s="5">
        <v>-1.2100000000000001E-2</v>
      </c>
      <c r="X322" s="5">
        <v>-1.5400000000000002E-2</v>
      </c>
      <c r="Y322" s="5">
        <v>-6.2700000000000006E-2</v>
      </c>
      <c r="Z322" s="5" t="e">
        <v>#VALUE!</v>
      </c>
      <c r="AA322" s="5">
        <v>1.3409</v>
      </c>
      <c r="AB322" s="5">
        <v>1.3397999999999999</v>
      </c>
      <c r="AC322" s="5">
        <v>1.3860000000000003</v>
      </c>
      <c r="AD322" s="5">
        <v>1.7379999999999998</v>
      </c>
      <c r="AE322" s="5">
        <v>1.7643999999999997</v>
      </c>
      <c r="AF322" s="5">
        <v>1.5235000000000001</v>
      </c>
      <c r="AG322" s="5">
        <v>2.1999999999999997E-3</v>
      </c>
      <c r="AH322" s="5">
        <v>0</v>
      </c>
      <c r="AI322" s="5">
        <v>4.4000000000000003E-3</v>
      </c>
      <c r="AJ322" s="5">
        <v>-9.4600000000000004E-2</v>
      </c>
      <c r="AK322" s="5">
        <v>-1.3200000000000002E-2</v>
      </c>
      <c r="AL322" s="5">
        <v>-0.1716</v>
      </c>
      <c r="AM322" s="5" t="e">
        <v>#VALUE!</v>
      </c>
      <c r="AN322" s="5">
        <v>13.727999999999993</v>
      </c>
      <c r="AO322" s="5">
        <v>16.224999999999994</v>
      </c>
      <c r="AP322" s="5">
        <v>15.081000000000005</v>
      </c>
      <c r="AR322" s="5">
        <v>-1.8700000000000005E-2</v>
      </c>
      <c r="AS322" s="5">
        <v>-2.2000000000000001E-3</v>
      </c>
      <c r="AT322" s="5">
        <v>4.5100000000000015E-2</v>
      </c>
      <c r="AU322" s="5">
        <v>-2.6399999999999993E-2</v>
      </c>
      <c r="AV322" s="5">
        <v>-2.6399999999999993E-2</v>
      </c>
      <c r="AW322" s="5">
        <v>-1.100000000000001E-2</v>
      </c>
      <c r="AX322" s="5">
        <v>-5.5000000000000049E-3</v>
      </c>
      <c r="AY322" s="5">
        <v>2.0899999999999998E-2</v>
      </c>
      <c r="AZ322" s="5">
        <v>1.9799999999999998E-2</v>
      </c>
      <c r="BA322" s="5" t="e">
        <v>#VALUE!</v>
      </c>
    </row>
    <row r="323" spans="1:53" x14ac:dyDescent="0.2">
      <c r="A323" s="1" t="s">
        <v>110</v>
      </c>
      <c r="B323" s="9" t="s">
        <v>137</v>
      </c>
      <c r="C323" s="7" t="s">
        <v>123</v>
      </c>
      <c r="D323" s="5">
        <v>1000</v>
      </c>
      <c r="E323" s="5">
        <f t="shared" si="8"/>
        <v>100</v>
      </c>
      <c r="F323" s="12">
        <f t="shared" si="9"/>
        <v>90.909090909090907</v>
      </c>
      <c r="G323" s="5">
        <v>-4.400000000000002E-3</v>
      </c>
      <c r="H323" s="5">
        <v>0.2145</v>
      </c>
      <c r="J323" s="5">
        <v>6.5999999999999982E-3</v>
      </c>
      <c r="K323" s="5">
        <v>20.350000000000001</v>
      </c>
      <c r="L323" s="5">
        <v>19.965000000000003</v>
      </c>
      <c r="M323" s="5">
        <v>20.140999999999998</v>
      </c>
      <c r="N323" s="5">
        <v>16.665000000000003</v>
      </c>
      <c r="O323" s="5">
        <v>1.1000000000000001E-3</v>
      </c>
      <c r="P323" s="5">
        <v>1.1000000000000001E-3</v>
      </c>
      <c r="Q323" s="5">
        <v>0</v>
      </c>
      <c r="R323" s="5">
        <v>-3.0800000000000001E-2</v>
      </c>
      <c r="S323" s="5">
        <v>-2.4200000000000003E-2</v>
      </c>
      <c r="T323" s="5">
        <v>-1.2099999999999993E-2</v>
      </c>
      <c r="U323" s="5">
        <v>1.1000000000000005E-3</v>
      </c>
      <c r="V323" s="5">
        <v>-3.2999999999999991E-3</v>
      </c>
      <c r="W323" s="5">
        <v>-2.1999999999999988E-3</v>
      </c>
      <c r="X323" s="5">
        <v>-3.2999999999999991E-3</v>
      </c>
      <c r="Y323" s="5">
        <v>-0.17049999999999998</v>
      </c>
      <c r="Z323" s="5" t="e">
        <v>#VALUE!</v>
      </c>
      <c r="AA323" s="5">
        <v>1.2441</v>
      </c>
      <c r="AB323" s="5">
        <v>0.99660000000000015</v>
      </c>
      <c r="AC323" s="5">
        <v>0.6182000000000003</v>
      </c>
      <c r="AD323" s="5">
        <v>0.78430000000000033</v>
      </c>
      <c r="AE323" s="5">
        <v>0.82720000000000049</v>
      </c>
      <c r="AF323" s="5">
        <v>0.69300000000000006</v>
      </c>
      <c r="AG323" s="5">
        <v>1.0999999999999996E-3</v>
      </c>
      <c r="AH323" s="5">
        <v>0</v>
      </c>
      <c r="AI323" s="5">
        <v>1.0999999999999994E-3</v>
      </c>
      <c r="AJ323" s="5">
        <v>5.4999999999999997E-3</v>
      </c>
      <c r="AK323" s="5">
        <v>-5.4999999999999997E-3</v>
      </c>
      <c r="AL323" s="5">
        <v>-3.4099999999999984E-2</v>
      </c>
      <c r="AM323" s="5" t="e">
        <v>#VALUE!</v>
      </c>
      <c r="AN323" s="5">
        <v>-38.82999999999997</v>
      </c>
      <c r="AO323" s="5" t="e">
        <v>#VALUE!</v>
      </c>
      <c r="AP323" s="5">
        <v>-33.330000000000013</v>
      </c>
      <c r="AR323" s="5">
        <v>4.2900000000000001E-2</v>
      </c>
      <c r="AS323" s="5">
        <v>1.1000000000000001E-3</v>
      </c>
      <c r="AT323" s="5">
        <v>-3.5200000000000002E-2</v>
      </c>
      <c r="AU323" s="5">
        <v>-0.14190000000000003</v>
      </c>
      <c r="AV323" s="5">
        <v>-0.13749999999999996</v>
      </c>
      <c r="AW323" s="5">
        <v>-0.19690000000000002</v>
      </c>
      <c r="AX323" s="5">
        <v>-0.14629999999999999</v>
      </c>
      <c r="AY323" s="5">
        <v>-1.1000000000000005E-3</v>
      </c>
      <c r="AZ323" s="5">
        <v>-1.0999999999999981E-3</v>
      </c>
      <c r="BA323" s="5" t="e">
        <v>#VALUE!</v>
      </c>
    </row>
    <row r="324" spans="1:53" x14ac:dyDescent="0.2">
      <c r="A324" s="1" t="s">
        <v>110</v>
      </c>
      <c r="B324" s="9" t="s">
        <v>138</v>
      </c>
      <c r="C324" s="7" t="s">
        <v>116</v>
      </c>
      <c r="D324" s="5">
        <v>0</v>
      </c>
      <c r="E324" s="5">
        <f t="shared" si="8"/>
        <v>0</v>
      </c>
      <c r="F324" s="12">
        <f t="shared" si="9"/>
        <v>0</v>
      </c>
      <c r="G324" s="5">
        <v>3.2999999999999991E-3</v>
      </c>
      <c r="H324" s="5">
        <v>0.27939999999999998</v>
      </c>
      <c r="J324" s="5">
        <v>2.1999999999999988E-3</v>
      </c>
      <c r="K324" s="5">
        <v>14.465</v>
      </c>
      <c r="L324" s="5">
        <v>13.772</v>
      </c>
      <c r="M324" s="5">
        <v>15.190999999999997</v>
      </c>
      <c r="N324" s="5">
        <v>12.803999999999998</v>
      </c>
      <c r="O324" s="5">
        <v>1.1000000000000001E-3</v>
      </c>
      <c r="P324" s="5">
        <v>1.1000000000000001E-3</v>
      </c>
      <c r="Q324" s="5">
        <v>0</v>
      </c>
      <c r="R324" s="5">
        <v>-6.1600000000000002E-2</v>
      </c>
      <c r="S324" s="5">
        <v>-2.9699999999999997E-2</v>
      </c>
      <c r="T324" s="5">
        <v>4.400000000000002E-3</v>
      </c>
      <c r="U324" s="5">
        <v>7.6999999999999985E-3</v>
      </c>
      <c r="V324" s="5">
        <v>-4.3999999999999994E-3</v>
      </c>
      <c r="W324" s="5">
        <v>-1.2099999999999998E-2</v>
      </c>
      <c r="X324" s="5">
        <v>-5.4999999999999997E-3</v>
      </c>
      <c r="Y324" s="5">
        <v>-4.4000000000000003E-3</v>
      </c>
      <c r="Z324" s="5" t="e">
        <v>#VALUE!</v>
      </c>
      <c r="AA324" s="5">
        <v>1.3991999999999998</v>
      </c>
      <c r="AB324" s="5">
        <v>4.1128999999999998</v>
      </c>
      <c r="AC324" s="5">
        <v>3.2515999999999998</v>
      </c>
      <c r="AD324" s="5">
        <v>4.0381000000000009</v>
      </c>
      <c r="AE324" s="5">
        <v>4.259199999999999</v>
      </c>
      <c r="AF324" s="5">
        <v>3.2934000000000001</v>
      </c>
      <c r="AG324" s="5">
        <v>-2.1999999999999993E-3</v>
      </c>
      <c r="AH324" s="5">
        <v>-2.2000000000000006E-3</v>
      </c>
      <c r="AI324" s="5">
        <v>-2.1999999999999993E-3</v>
      </c>
      <c r="AJ324" s="5">
        <v>-9.8999999999999991E-3</v>
      </c>
      <c r="AK324" s="5">
        <v>-1.6500000000000001E-2</v>
      </c>
      <c r="AL324" s="5">
        <v>7.3700000000000002E-2</v>
      </c>
      <c r="AM324" s="5" t="e">
        <v>#VALUE!</v>
      </c>
      <c r="AN324" s="5">
        <v>3.9929999999999994</v>
      </c>
      <c r="AO324" s="5">
        <v>5.2271999999999998</v>
      </c>
      <c r="AP324" s="5">
        <v>4.6991999999999994</v>
      </c>
      <c r="AR324" s="5">
        <v>-1.9799999999999998E-2</v>
      </c>
      <c r="AS324" s="5">
        <v>-1.2100000000000001E-2</v>
      </c>
      <c r="AT324" s="5">
        <v>6.1600000000000009E-2</v>
      </c>
      <c r="AU324" s="5">
        <v>0.4642</v>
      </c>
      <c r="AV324" s="5">
        <v>0.43780000000000002</v>
      </c>
      <c r="AW324" s="5">
        <v>0.46969999999999995</v>
      </c>
      <c r="AX324" s="5">
        <v>0.47960000000000003</v>
      </c>
      <c r="AY324" s="5">
        <v>-2.3099999999999999E-2</v>
      </c>
      <c r="AZ324" s="5">
        <v>-2.3099999999999999E-2</v>
      </c>
      <c r="BA324" s="5" t="e">
        <v>#VALUE!</v>
      </c>
    </row>
    <row r="325" spans="1:53" x14ac:dyDescent="0.2">
      <c r="A325" s="1" t="s">
        <v>110</v>
      </c>
      <c r="B325" s="9" t="s">
        <v>138</v>
      </c>
      <c r="C325" s="7" t="s">
        <v>116</v>
      </c>
      <c r="D325" s="5">
        <v>15.625</v>
      </c>
      <c r="E325" s="5">
        <f t="shared" ref="E325:E388" si="10">D325/10</f>
        <v>1.5625</v>
      </c>
      <c r="F325" s="12">
        <f t="shared" ref="F325:F388" si="11">D325/11</f>
        <v>1.4204545454545454</v>
      </c>
      <c r="G325" s="5">
        <v>-6.6000000000000034E-3</v>
      </c>
      <c r="H325" s="5">
        <v>0.25190000000000001</v>
      </c>
      <c r="J325" s="5">
        <v>0</v>
      </c>
      <c r="K325" s="5">
        <v>13.540999999999999</v>
      </c>
      <c r="L325" s="5">
        <v>12.837</v>
      </c>
      <c r="M325" s="5">
        <v>14.289</v>
      </c>
      <c r="N325" s="5">
        <v>11.726000000000001</v>
      </c>
      <c r="O325" s="5">
        <v>0</v>
      </c>
      <c r="P325" s="5">
        <v>1.1000000000000001E-3</v>
      </c>
      <c r="Q325" s="5">
        <v>0</v>
      </c>
      <c r="R325" s="5">
        <v>-4.9499999999999995E-2</v>
      </c>
      <c r="S325" s="5">
        <v>-1.43E-2</v>
      </c>
      <c r="T325" s="5">
        <v>2.3100000000000002E-2</v>
      </c>
      <c r="U325" s="5">
        <v>1.1000000000000005E-3</v>
      </c>
      <c r="V325" s="5">
        <v>-7.7000000000000002E-3</v>
      </c>
      <c r="W325" s="5">
        <v>-4.3999999999999994E-3</v>
      </c>
      <c r="X325" s="5">
        <v>-2.200000000000001E-3</v>
      </c>
      <c r="Y325" s="5">
        <v>0.10890000000000001</v>
      </c>
      <c r="Z325" s="5" t="e">
        <v>#VALUE!</v>
      </c>
      <c r="AA325" s="5">
        <v>1.4256</v>
      </c>
      <c r="AB325" s="5">
        <v>3.7795999999999994</v>
      </c>
      <c r="AC325" s="5">
        <v>2.9238000000000004</v>
      </c>
      <c r="AD325" s="5">
        <v>3.5871000000000004</v>
      </c>
      <c r="AE325" s="5">
        <v>3.8060000000000005</v>
      </c>
      <c r="AF325" s="5">
        <v>2.9139000000000004</v>
      </c>
      <c r="AG325" s="5">
        <v>-3.2999999999999995E-3</v>
      </c>
      <c r="AH325" s="5">
        <v>-3.3000000000000004E-3</v>
      </c>
      <c r="AI325" s="5">
        <v>-1.0999999999999994E-3</v>
      </c>
      <c r="AJ325" s="5">
        <v>-1.9799999999999998E-2</v>
      </c>
      <c r="AK325" s="5">
        <v>-1.7599999999999998E-2</v>
      </c>
      <c r="AL325" s="5">
        <v>6.3799999999999996E-2</v>
      </c>
      <c r="AM325" s="5" t="e">
        <v>#VALUE!</v>
      </c>
      <c r="AN325" s="5">
        <v>8.0739999999999998</v>
      </c>
      <c r="AO325" s="5">
        <v>7.9507999999999992</v>
      </c>
      <c r="AP325" s="5">
        <v>7.3017999999999992</v>
      </c>
      <c r="AR325" s="5">
        <v>7.7000000000000011E-3</v>
      </c>
      <c r="AS325" s="5">
        <v>-1.3200000000000002E-2</v>
      </c>
      <c r="AT325" s="5">
        <v>7.2599999999999998E-2</v>
      </c>
      <c r="AU325" s="5">
        <v>0.33549999999999996</v>
      </c>
      <c r="AV325" s="5">
        <v>0.2893</v>
      </c>
      <c r="AW325" s="5">
        <v>0.26069999999999999</v>
      </c>
      <c r="AX325" s="5">
        <v>0.30910000000000004</v>
      </c>
      <c r="AY325" s="5">
        <v>-1.7599999999999998E-2</v>
      </c>
      <c r="AZ325" s="5">
        <v>-1.6500000000000001E-2</v>
      </c>
      <c r="BA325" s="5" t="e">
        <v>#VALUE!</v>
      </c>
    </row>
    <row r="326" spans="1:53" x14ac:dyDescent="0.2">
      <c r="A326" s="1" t="s">
        <v>110</v>
      </c>
      <c r="B326" s="9" t="s">
        <v>138</v>
      </c>
      <c r="C326" s="7" t="s">
        <v>116</v>
      </c>
      <c r="D326" s="5">
        <v>31.25</v>
      </c>
      <c r="E326" s="5">
        <f t="shared" si="10"/>
        <v>3.125</v>
      </c>
      <c r="F326" s="12">
        <f t="shared" si="11"/>
        <v>2.8409090909090908</v>
      </c>
      <c r="G326" s="5">
        <v>-4.400000000000002E-3</v>
      </c>
      <c r="H326" s="5">
        <v>0.27610000000000001</v>
      </c>
      <c r="J326" s="5">
        <v>-2.200000000000001E-3</v>
      </c>
      <c r="K326" s="5">
        <v>13.53</v>
      </c>
      <c r="L326" s="5">
        <v>12.782000000000002</v>
      </c>
      <c r="M326" s="5">
        <v>14.289</v>
      </c>
      <c r="N326" s="5">
        <v>12.078000000000001</v>
      </c>
      <c r="O326" s="5">
        <v>1.1000000000000001E-3</v>
      </c>
      <c r="P326" s="5">
        <v>0</v>
      </c>
      <c r="Q326" s="5">
        <v>0</v>
      </c>
      <c r="R326" s="5">
        <v>-2.86E-2</v>
      </c>
      <c r="S326" s="5">
        <v>1.6500000000000001E-2</v>
      </c>
      <c r="T326" s="5">
        <v>2.4199999999999996E-2</v>
      </c>
      <c r="U326" s="5">
        <v>-4.3999999999999994E-3</v>
      </c>
      <c r="V326" s="5">
        <v>-6.6000000000000008E-3</v>
      </c>
      <c r="W326" s="5">
        <v>-1.2099999999999998E-2</v>
      </c>
      <c r="X326" s="5">
        <v>-2.200000000000001E-3</v>
      </c>
      <c r="Y326" s="5">
        <v>2.53E-2</v>
      </c>
      <c r="Z326" s="5" t="e">
        <v>#VALUE!</v>
      </c>
      <c r="AA326" s="5">
        <v>1.4014000000000002</v>
      </c>
      <c r="AB326" s="5">
        <v>3.6662999999999997</v>
      </c>
      <c r="AC326" s="5">
        <v>3.3406999999999996</v>
      </c>
      <c r="AD326" s="5">
        <v>4.1283000000000012</v>
      </c>
      <c r="AE326" s="5">
        <v>4.3746999999999998</v>
      </c>
      <c r="AF326" s="5">
        <v>3.3538999999999994</v>
      </c>
      <c r="AG326" s="5">
        <v>-3.2999999999999995E-3</v>
      </c>
      <c r="AH326" s="5">
        <v>-2.2000000000000006E-3</v>
      </c>
      <c r="AI326" s="5">
        <v>-4.3999999999999994E-3</v>
      </c>
      <c r="AJ326" s="5">
        <v>-9.4600000000000004E-2</v>
      </c>
      <c r="AK326" s="5">
        <v>-8.8000000000000005E-3</v>
      </c>
      <c r="AL326" s="5">
        <v>1.1000000000000001E-3</v>
      </c>
      <c r="AM326" s="5" t="e">
        <v>#VALUE!</v>
      </c>
      <c r="AN326" s="5">
        <v>12.441000000000001</v>
      </c>
      <c r="AO326" s="5">
        <v>12.306800000000001</v>
      </c>
      <c r="AP326" s="5">
        <v>11.016500000000001</v>
      </c>
      <c r="AR326" s="5">
        <v>1.5400000000000002E-2</v>
      </c>
      <c r="AS326" s="5">
        <v>-9.8999999999999991E-3</v>
      </c>
      <c r="AT326" s="5">
        <v>-3.2999999999999991E-3</v>
      </c>
      <c r="AU326" s="5">
        <v>0.22219999999999998</v>
      </c>
      <c r="AV326" s="5">
        <v>0.20239999999999997</v>
      </c>
      <c r="AW326" s="5">
        <v>0.21340000000000001</v>
      </c>
      <c r="AX326" s="5">
        <v>0.23759999999999998</v>
      </c>
      <c r="AY326" s="5">
        <v>2.86E-2</v>
      </c>
      <c r="AZ326" s="5">
        <v>2.86E-2</v>
      </c>
      <c r="BA326" s="5" t="e">
        <v>#VALUE!</v>
      </c>
    </row>
    <row r="327" spans="1:53" x14ac:dyDescent="0.2">
      <c r="A327" s="1" t="s">
        <v>110</v>
      </c>
      <c r="B327" s="9" t="s">
        <v>138</v>
      </c>
      <c r="C327" s="7" t="s">
        <v>116</v>
      </c>
      <c r="D327" s="5">
        <v>62.5</v>
      </c>
      <c r="E327" s="5">
        <f t="shared" si="10"/>
        <v>6.25</v>
      </c>
      <c r="F327" s="12">
        <f t="shared" si="11"/>
        <v>5.6818181818181817</v>
      </c>
      <c r="G327" s="5">
        <v>-5.4999999999999997E-3</v>
      </c>
      <c r="H327" s="5">
        <v>0.42130000000000001</v>
      </c>
      <c r="J327" s="5">
        <v>2.1999999999999988E-3</v>
      </c>
      <c r="K327" s="5">
        <v>10.868</v>
      </c>
      <c r="L327" s="5">
        <v>10.152999999999999</v>
      </c>
      <c r="M327" s="5">
        <v>11.582999999999998</v>
      </c>
      <c r="N327" s="5">
        <v>9.8009999999999984</v>
      </c>
      <c r="O327" s="5">
        <v>0</v>
      </c>
      <c r="P327" s="5">
        <v>1.1000000000000001E-3</v>
      </c>
      <c r="Q327" s="5">
        <v>1.1000000000000001E-3</v>
      </c>
      <c r="R327" s="5">
        <v>-5.0599999999999999E-2</v>
      </c>
      <c r="S327" s="5">
        <v>-1.8699999999999998E-2</v>
      </c>
      <c r="T327" s="5">
        <v>1.2100000000000003E-2</v>
      </c>
      <c r="U327" s="5">
        <v>-4.3999999999999994E-3</v>
      </c>
      <c r="V327" s="5">
        <v>-7.7000000000000002E-3</v>
      </c>
      <c r="W327" s="5">
        <v>-8.7999999999999988E-3</v>
      </c>
      <c r="X327" s="5">
        <v>-8.8000000000000005E-3</v>
      </c>
      <c r="Y327" s="5">
        <v>-2.75E-2</v>
      </c>
      <c r="Z327" s="5" t="e">
        <v>#VALUE!</v>
      </c>
      <c r="AA327" s="5">
        <v>1.1527999999999998</v>
      </c>
      <c r="AB327" s="5">
        <v>2.4419999999999997</v>
      </c>
      <c r="AC327" s="5">
        <v>2.2022000000000004</v>
      </c>
      <c r="AD327" s="5">
        <v>2.6565000000000003</v>
      </c>
      <c r="AE327" s="5">
        <v>2.8676999999999997</v>
      </c>
      <c r="AF327" s="5">
        <v>2.1339999999999999</v>
      </c>
      <c r="AG327" s="5">
        <v>-3.2999999999999995E-3</v>
      </c>
      <c r="AH327" s="5">
        <v>-2.2000000000000006E-3</v>
      </c>
      <c r="AI327" s="5">
        <v>-3.2999999999999995E-3</v>
      </c>
      <c r="AJ327" s="5">
        <v>3.5200000000000002E-2</v>
      </c>
      <c r="AK327" s="5">
        <v>-6.5999999999999991E-3</v>
      </c>
      <c r="AL327" s="5">
        <v>9.1300000000000006E-2</v>
      </c>
      <c r="AM327" s="5" t="e">
        <v>#VALUE!</v>
      </c>
      <c r="AN327" s="5">
        <v>13.244</v>
      </c>
      <c r="AO327" s="5">
        <v>14.517800000000001</v>
      </c>
      <c r="AP327" s="5">
        <v>12.974499999999999</v>
      </c>
      <c r="AR327" s="5">
        <v>2.5300000000000003E-2</v>
      </c>
      <c r="AS327" s="5">
        <v>-9.8999999999999991E-3</v>
      </c>
      <c r="AT327" s="5">
        <v>9.5699999999999993E-2</v>
      </c>
      <c r="AU327" s="5">
        <v>0.1188</v>
      </c>
      <c r="AV327" s="5">
        <v>8.030000000000001E-2</v>
      </c>
      <c r="AW327" s="5">
        <v>8.3600000000000035E-2</v>
      </c>
      <c r="AX327" s="5">
        <v>0.11990000000000003</v>
      </c>
      <c r="AY327" s="5">
        <v>1.5400000000000002E-2</v>
      </c>
      <c r="AZ327" s="5">
        <v>1.6500000000000001E-2</v>
      </c>
      <c r="BA327" s="5" t="e">
        <v>#VALUE!</v>
      </c>
    </row>
    <row r="328" spans="1:53" x14ac:dyDescent="0.2">
      <c r="A328" s="1" t="s">
        <v>110</v>
      </c>
      <c r="B328" s="9" t="s">
        <v>138</v>
      </c>
      <c r="C328" s="7" t="s">
        <v>116</v>
      </c>
      <c r="D328" s="5">
        <v>125</v>
      </c>
      <c r="E328" s="5">
        <f t="shared" si="10"/>
        <v>12.5</v>
      </c>
      <c r="F328" s="12">
        <f t="shared" si="11"/>
        <v>11.363636363636363</v>
      </c>
      <c r="G328" s="5">
        <v>0</v>
      </c>
      <c r="H328" s="5">
        <v>0.1925</v>
      </c>
      <c r="J328" s="5">
        <v>5.4999999999999979E-3</v>
      </c>
      <c r="K328" s="5">
        <v>16.643000000000001</v>
      </c>
      <c r="L328" s="5">
        <v>15.773999999999999</v>
      </c>
      <c r="M328" s="5">
        <v>17.336000000000002</v>
      </c>
      <c r="N328" s="5">
        <v>14.696000000000002</v>
      </c>
      <c r="O328" s="5">
        <v>0</v>
      </c>
      <c r="P328" s="5">
        <v>0</v>
      </c>
      <c r="Q328" s="5">
        <v>1.1000000000000001E-3</v>
      </c>
      <c r="R328" s="5">
        <v>-5.4999999999999993E-2</v>
      </c>
      <c r="S328" s="5">
        <v>-3.1899999999999998E-2</v>
      </c>
      <c r="T328" s="5">
        <v>1.2100000000000003E-2</v>
      </c>
      <c r="U328" s="5">
        <v>1.4300000000000002E-2</v>
      </c>
      <c r="V328" s="5">
        <v>-3.3000000000000017E-3</v>
      </c>
      <c r="W328" s="5">
        <v>0</v>
      </c>
      <c r="X328" s="5">
        <v>-6.6000000000000008E-3</v>
      </c>
      <c r="Y328" s="5">
        <v>5.9400000000000001E-2</v>
      </c>
      <c r="Z328" s="5" t="e">
        <v>#VALUE!</v>
      </c>
      <c r="AA328" s="5">
        <v>1.9184000000000001</v>
      </c>
      <c r="AB328" s="5">
        <v>3.9171000000000005</v>
      </c>
      <c r="AC328" s="5">
        <v>3.5805000000000002</v>
      </c>
      <c r="AD328" s="5">
        <v>4.4032999999999998</v>
      </c>
      <c r="AE328" s="5">
        <v>4.6728000000000005</v>
      </c>
      <c r="AF328" s="5">
        <v>3.6277999999999997</v>
      </c>
      <c r="AG328" s="5">
        <v>-3.2999999999999995E-3</v>
      </c>
      <c r="AH328" s="5">
        <v>-3.3000000000000004E-3</v>
      </c>
      <c r="AI328" s="5">
        <v>-4.3999999999999994E-3</v>
      </c>
      <c r="AJ328" s="5">
        <v>-9.7900000000000001E-2</v>
      </c>
      <c r="AK328" s="5">
        <v>-7.7000000000000002E-3</v>
      </c>
      <c r="AL328" s="5">
        <v>2.86E-2</v>
      </c>
      <c r="AM328" s="5" t="e">
        <v>#VALUE!</v>
      </c>
      <c r="AN328" s="5">
        <v>35.067999999999998</v>
      </c>
      <c r="AO328" s="5">
        <v>37.419799999999995</v>
      </c>
      <c r="AP328" s="5">
        <v>33.368499999999997</v>
      </c>
      <c r="AR328" s="5">
        <v>8.800000000000004E-3</v>
      </c>
      <c r="AS328" s="5">
        <v>-1.7599999999999998E-2</v>
      </c>
      <c r="AT328" s="5">
        <v>4.400000000000002E-3</v>
      </c>
      <c r="AU328" s="5">
        <v>5.6099999999999969E-2</v>
      </c>
      <c r="AV328" s="5">
        <v>2.3100000000000013E-2</v>
      </c>
      <c r="AW328" s="5">
        <v>2.200000000000002E-2</v>
      </c>
      <c r="AX328" s="5">
        <v>5.0599999999999999E-2</v>
      </c>
      <c r="AY328" s="5">
        <v>1.0999999999999999E-2</v>
      </c>
      <c r="AZ328" s="5">
        <v>1.0999999999999999E-2</v>
      </c>
      <c r="BA328" s="5" t="e">
        <v>#VALUE!</v>
      </c>
    </row>
    <row r="329" spans="1:53" x14ac:dyDescent="0.2">
      <c r="A329" s="1" t="s">
        <v>110</v>
      </c>
      <c r="B329" s="9" t="s">
        <v>138</v>
      </c>
      <c r="C329" s="7" t="s">
        <v>116</v>
      </c>
      <c r="D329" s="5">
        <v>250</v>
      </c>
      <c r="E329" s="5">
        <f t="shared" si="10"/>
        <v>25</v>
      </c>
      <c r="F329" s="12">
        <f t="shared" si="11"/>
        <v>22.727272727272727</v>
      </c>
      <c r="G329" s="5">
        <v>-7.7000000000000011E-3</v>
      </c>
      <c r="H329" s="5">
        <v>0.1045</v>
      </c>
      <c r="J329" s="5">
        <v>-8.8000000000000005E-3</v>
      </c>
      <c r="K329" s="5">
        <v>10.790999999999999</v>
      </c>
      <c r="L329" s="5">
        <v>10.076000000000002</v>
      </c>
      <c r="M329" s="5">
        <v>11.363</v>
      </c>
      <c r="N329" s="5">
        <v>9.4050000000000029</v>
      </c>
      <c r="O329" s="5">
        <v>0</v>
      </c>
      <c r="P329" s="5">
        <v>1.1000000000000001E-3</v>
      </c>
      <c r="Q329" s="5">
        <v>0</v>
      </c>
      <c r="R329" s="5">
        <v>-3.9599999999999996E-2</v>
      </c>
      <c r="S329" s="5">
        <v>-1.0999999999999981E-3</v>
      </c>
      <c r="T329" s="5">
        <v>1.9800000000000005E-2</v>
      </c>
      <c r="U329" s="5">
        <v>-2.200000000000001E-3</v>
      </c>
      <c r="V329" s="5">
        <v>-7.7000000000000002E-3</v>
      </c>
      <c r="W329" s="5">
        <v>-8.7999999999999988E-3</v>
      </c>
      <c r="X329" s="5">
        <v>-5.4999999999999997E-3</v>
      </c>
      <c r="Y329" s="5">
        <v>-6.5999999999999991E-3</v>
      </c>
      <c r="Z329" s="5" t="e">
        <v>#VALUE!</v>
      </c>
      <c r="AA329" s="5">
        <v>1.4454000000000002</v>
      </c>
      <c r="AB329" s="5">
        <v>2.8600000000000003</v>
      </c>
      <c r="AC329" s="5">
        <v>2.7103999999999999</v>
      </c>
      <c r="AD329" s="5">
        <v>3.2713999999999999</v>
      </c>
      <c r="AE329" s="5">
        <v>3.5144999999999995</v>
      </c>
      <c r="AF329" s="5">
        <v>2.6784999999999997</v>
      </c>
      <c r="AG329" s="5">
        <v>-3.2999999999999995E-3</v>
      </c>
      <c r="AH329" s="5">
        <v>-2.2000000000000006E-3</v>
      </c>
      <c r="AI329" s="5">
        <v>0</v>
      </c>
      <c r="AJ329" s="5">
        <v>-8.9099999999999999E-2</v>
      </c>
      <c r="AK329" s="5">
        <v>-1.9799999999999998E-2</v>
      </c>
      <c r="AL329" s="5">
        <v>5.5E-2</v>
      </c>
      <c r="AM329" s="5" t="e">
        <v>#VALUE!</v>
      </c>
      <c r="AN329" s="5">
        <v>49.224999999999994</v>
      </c>
      <c r="AO329" s="5">
        <v>51.026799999999994</v>
      </c>
      <c r="AP329" s="5">
        <v>45.699499999999993</v>
      </c>
      <c r="AR329" s="5">
        <v>3.9600000000000003E-2</v>
      </c>
      <c r="AS329" s="5">
        <v>-1.0999999999999999E-2</v>
      </c>
      <c r="AT329" s="5">
        <v>2.1999999999999999E-2</v>
      </c>
      <c r="AU329" s="5">
        <v>4.3999999999999997E-2</v>
      </c>
      <c r="AV329" s="5">
        <v>-1.3199999999999996E-2</v>
      </c>
      <c r="AW329" s="5">
        <v>-1.0999999999999933E-3</v>
      </c>
      <c r="AX329" s="5">
        <v>2.2000000000000249E-3</v>
      </c>
      <c r="AY329" s="5">
        <v>2.200000000000001E-3</v>
      </c>
      <c r="AZ329" s="5">
        <v>4.400000000000002E-3</v>
      </c>
      <c r="BA329" s="5" t="e">
        <v>#VALUE!</v>
      </c>
    </row>
    <row r="330" spans="1:53" x14ac:dyDescent="0.2">
      <c r="A330" s="1" t="s">
        <v>110</v>
      </c>
      <c r="B330" s="9" t="s">
        <v>138</v>
      </c>
      <c r="C330" s="7" t="s">
        <v>116</v>
      </c>
      <c r="D330" s="5">
        <v>500</v>
      </c>
      <c r="E330" s="5">
        <f t="shared" si="10"/>
        <v>50</v>
      </c>
      <c r="F330" s="12">
        <f t="shared" si="11"/>
        <v>45.454545454545453</v>
      </c>
      <c r="G330" s="5">
        <v>-2.200000000000001E-3</v>
      </c>
      <c r="H330" s="5">
        <v>0.12870000000000001</v>
      </c>
      <c r="J330" s="5">
        <v>-1.1000000000000005E-3</v>
      </c>
      <c r="K330" s="5">
        <v>9.7460000000000022</v>
      </c>
      <c r="L330" s="5">
        <v>9.0309999999999988</v>
      </c>
      <c r="M330" s="5">
        <v>10.174999999999997</v>
      </c>
      <c r="N330" s="5">
        <v>7.7439999999999998</v>
      </c>
      <c r="O330" s="5">
        <v>0</v>
      </c>
      <c r="P330" s="5">
        <v>0</v>
      </c>
      <c r="Q330" s="5">
        <v>1.1000000000000001E-3</v>
      </c>
      <c r="R330" s="5">
        <v>-6.1600000000000002E-2</v>
      </c>
      <c r="S330" s="5">
        <v>-1.6499999999999997E-2</v>
      </c>
      <c r="T330" s="5">
        <v>8.800000000000004E-3</v>
      </c>
      <c r="U330" s="5">
        <v>-3.2999999999999991E-3</v>
      </c>
      <c r="V330" s="5">
        <v>0</v>
      </c>
      <c r="W330" s="5">
        <v>3.2999999999999991E-3</v>
      </c>
      <c r="X330" s="5">
        <v>-3.3000000000000017E-3</v>
      </c>
      <c r="Y330" s="5">
        <v>2.3099999999999999E-2</v>
      </c>
      <c r="Z330" s="5" t="e">
        <v>#VALUE!</v>
      </c>
      <c r="AA330" s="5">
        <v>1.5630999999999999</v>
      </c>
      <c r="AB330" s="5">
        <v>2.9876</v>
      </c>
      <c r="AC330" s="5">
        <v>2.4782999999999995</v>
      </c>
      <c r="AD330" s="5">
        <v>2.9083999999999994</v>
      </c>
      <c r="AE330" s="5">
        <v>3.1404999999999998</v>
      </c>
      <c r="AF330" s="5">
        <v>2.3957999999999995</v>
      </c>
      <c r="AG330" s="5">
        <v>-3.2999999999999995E-3</v>
      </c>
      <c r="AH330" s="5">
        <v>-2.2000000000000006E-3</v>
      </c>
      <c r="AI330" s="5">
        <v>-1.0999999999999994E-3</v>
      </c>
      <c r="AJ330" s="5">
        <v>-0.12100000000000001</v>
      </c>
      <c r="AK330" s="5">
        <v>-1.7599999999999998E-2</v>
      </c>
      <c r="AL330" s="5">
        <v>0.17049999999999998</v>
      </c>
      <c r="AM330" s="5" t="e">
        <v>#VALUE!</v>
      </c>
      <c r="AN330" s="5">
        <v>89.595000000000013</v>
      </c>
      <c r="AO330" s="5">
        <v>90.175799999999995</v>
      </c>
      <c r="AP330" s="5">
        <v>85.31049999999999</v>
      </c>
      <c r="AR330" s="5">
        <v>2.2000000000000006E-2</v>
      </c>
      <c r="AS330" s="5">
        <v>-1.9799999999999998E-2</v>
      </c>
      <c r="AT330" s="5">
        <v>0.13199999999999998</v>
      </c>
      <c r="AU330" s="5">
        <v>0.17269999999999994</v>
      </c>
      <c r="AV330" s="5">
        <v>0.10449999999999998</v>
      </c>
      <c r="AW330" s="5">
        <v>7.920000000000002E-2</v>
      </c>
      <c r="AX330" s="5">
        <v>0.10670000000000004</v>
      </c>
      <c r="AY330" s="5">
        <v>-1.0999999999999999E-2</v>
      </c>
      <c r="AZ330" s="5">
        <v>-1.0999999999999999E-2</v>
      </c>
      <c r="BA330" s="5" t="e">
        <v>#VALUE!</v>
      </c>
    </row>
    <row r="331" spans="1:53" x14ac:dyDescent="0.2">
      <c r="A331" s="1" t="s">
        <v>110</v>
      </c>
      <c r="B331" s="9" t="s">
        <v>138</v>
      </c>
      <c r="C331" s="7" t="s">
        <v>116</v>
      </c>
      <c r="D331" s="5">
        <v>1000</v>
      </c>
      <c r="E331" s="5">
        <f t="shared" si="10"/>
        <v>100</v>
      </c>
      <c r="F331" s="12">
        <f t="shared" si="11"/>
        <v>90.909090909090907</v>
      </c>
      <c r="G331" s="5">
        <v>1.2100000000000003E-2</v>
      </c>
      <c r="H331" s="5">
        <v>3.1899999999999998E-2</v>
      </c>
      <c r="J331" s="5">
        <v>4.3999999999999994E-3</v>
      </c>
      <c r="K331" s="5">
        <v>16.258000000000003</v>
      </c>
      <c r="L331" s="5">
        <v>15.532000000000002</v>
      </c>
      <c r="M331" s="5">
        <v>16.763999999999999</v>
      </c>
      <c r="N331" s="5">
        <v>13.101000000000001</v>
      </c>
      <c r="O331" s="5">
        <v>1.1000000000000001E-3</v>
      </c>
      <c r="P331" s="5">
        <v>1.1000000000000001E-3</v>
      </c>
      <c r="Q331" s="5">
        <v>2.1999999999999997E-3</v>
      </c>
      <c r="R331" s="5">
        <v>-6.0499999999999998E-2</v>
      </c>
      <c r="S331" s="5">
        <v>-4.3999999999999977E-3</v>
      </c>
      <c r="T331" s="5">
        <v>2.86E-2</v>
      </c>
      <c r="U331" s="5">
        <v>1.7600000000000001E-2</v>
      </c>
      <c r="V331" s="5">
        <v>4.3999999999999994E-3</v>
      </c>
      <c r="W331" s="5">
        <v>4.400000000000002E-3</v>
      </c>
      <c r="X331" s="5">
        <v>-2.200000000000001E-3</v>
      </c>
      <c r="Y331" s="5">
        <v>0.27939999999999998</v>
      </c>
      <c r="Z331" s="5" t="e">
        <v>#VALUE!</v>
      </c>
      <c r="AA331" s="5">
        <v>2.6345000000000001</v>
      </c>
      <c r="AB331" s="5">
        <v>4.7850000000000001</v>
      </c>
      <c r="AC331" s="5">
        <v>4.0831999999999997</v>
      </c>
      <c r="AD331" s="5">
        <v>4.8014999999999999</v>
      </c>
      <c r="AE331" s="5">
        <v>5.0963000000000003</v>
      </c>
      <c r="AF331" s="5">
        <v>3.9566999999999988</v>
      </c>
      <c r="AG331" s="5">
        <v>-3.2999999999999995E-3</v>
      </c>
      <c r="AH331" s="5">
        <v>-3.3000000000000004E-3</v>
      </c>
      <c r="AI331" s="5">
        <v>-3.2999999999999995E-3</v>
      </c>
      <c r="AJ331" s="5">
        <v>-0.1782</v>
      </c>
      <c r="AK331" s="5">
        <v>-3.6299999999999999E-2</v>
      </c>
      <c r="AL331" s="5">
        <v>0.46639999999999998</v>
      </c>
      <c r="AM331" s="5" t="e">
        <v>#VALUE!</v>
      </c>
      <c r="AN331" s="5">
        <v>255.904</v>
      </c>
      <c r="AO331" s="5" t="e">
        <v>#VALUE!</v>
      </c>
      <c r="AP331" s="5">
        <v>252.8845</v>
      </c>
      <c r="AR331" s="5">
        <v>1.7600000000000005E-2</v>
      </c>
      <c r="AS331" s="5">
        <v>-1.7599999999999998E-2</v>
      </c>
      <c r="AT331" s="5">
        <v>5.1699999999999996E-2</v>
      </c>
      <c r="AU331" s="5">
        <v>0.42569999999999997</v>
      </c>
      <c r="AV331" s="5">
        <v>0.35420000000000007</v>
      </c>
      <c r="AW331" s="5">
        <v>0.39050000000000007</v>
      </c>
      <c r="AX331" s="5">
        <v>0.4158</v>
      </c>
      <c r="AY331" s="5">
        <v>-1.7599999999999998E-2</v>
      </c>
      <c r="AZ331" s="5">
        <v>-1.7599999999999998E-2</v>
      </c>
      <c r="BA331" s="5" t="e">
        <v>#VALUE!</v>
      </c>
    </row>
    <row r="332" spans="1:53" x14ac:dyDescent="0.2">
      <c r="A332" s="1" t="s">
        <v>110</v>
      </c>
      <c r="B332" s="9" t="s">
        <v>138</v>
      </c>
      <c r="C332" s="7" t="s">
        <v>116</v>
      </c>
      <c r="D332" s="5">
        <v>0</v>
      </c>
      <c r="E332" s="5">
        <f t="shared" si="10"/>
        <v>0</v>
      </c>
      <c r="F332" s="12">
        <f t="shared" si="11"/>
        <v>0</v>
      </c>
      <c r="G332" s="5">
        <v>-3.2999999999999991E-3</v>
      </c>
      <c r="H332" s="5">
        <v>0.14410000000000001</v>
      </c>
      <c r="J332" s="5">
        <v>5.4999999999999979E-3</v>
      </c>
      <c r="K332" s="5">
        <v>29.138999999999999</v>
      </c>
      <c r="L332" s="5">
        <v>28.556000000000001</v>
      </c>
      <c r="M332" s="5">
        <v>29.611999999999998</v>
      </c>
      <c r="N332" s="5" t="e">
        <v>#VALUE!</v>
      </c>
      <c r="O332" s="5">
        <v>0</v>
      </c>
      <c r="P332" s="5">
        <v>1.1000000000000001E-3</v>
      </c>
      <c r="Q332" s="5">
        <v>0</v>
      </c>
      <c r="R332" s="5">
        <v>-4.1799999999999997E-2</v>
      </c>
      <c r="S332" s="5">
        <v>-2.86E-2</v>
      </c>
      <c r="T332" s="5">
        <v>-1.0999999999999999E-2</v>
      </c>
      <c r="U332" s="5">
        <v>-9.8999999999999991E-3</v>
      </c>
      <c r="V332" s="5">
        <v>-2.200000000000001E-3</v>
      </c>
      <c r="W332" s="5">
        <v>-7.6999999999999985E-3</v>
      </c>
      <c r="X332" s="5">
        <v>-8.8000000000000005E-3</v>
      </c>
      <c r="Y332" s="5">
        <v>-4.6199999999999998E-2</v>
      </c>
      <c r="Z332" s="5" t="e">
        <v>#VALUE!</v>
      </c>
      <c r="AA332" s="5">
        <v>0.96800000000000008</v>
      </c>
      <c r="AB332" s="5">
        <v>1.4728999999999997</v>
      </c>
      <c r="AC332" s="5">
        <v>1.2936000000000001</v>
      </c>
      <c r="AD332" s="5">
        <v>1.6148000000000002</v>
      </c>
      <c r="AE332" s="5">
        <v>1.6763999999999997</v>
      </c>
      <c r="AF332" s="5">
        <v>1.3552</v>
      </c>
      <c r="AG332" s="5">
        <v>-3.2999999999999995E-3</v>
      </c>
      <c r="AH332" s="5">
        <v>-2.2000000000000006E-3</v>
      </c>
      <c r="AI332" s="5">
        <v>-5.4999999999999988E-3</v>
      </c>
      <c r="AJ332" s="5">
        <v>-2.86E-2</v>
      </c>
      <c r="AK332" s="5">
        <v>-6.5999999999999991E-3</v>
      </c>
      <c r="AL332" s="5">
        <v>0</v>
      </c>
      <c r="AM332" s="5" t="e">
        <v>#VALUE!</v>
      </c>
      <c r="AN332" s="5">
        <v>3.4462999999999995</v>
      </c>
      <c r="AO332" s="5">
        <v>4.7134999999999998</v>
      </c>
      <c r="AP332" s="5">
        <v>4.0039999999999996</v>
      </c>
      <c r="AR332" s="5">
        <v>-2.4199999999999996E-2</v>
      </c>
      <c r="AS332" s="5">
        <v>-1.2100000000000001E-2</v>
      </c>
      <c r="AT332" s="5">
        <v>-6.0499999999999998E-2</v>
      </c>
      <c r="AU332" s="5">
        <v>0.17599999999999996</v>
      </c>
      <c r="AV332" s="5">
        <v>0.17929999999999999</v>
      </c>
      <c r="AW332" s="5">
        <v>0.19800000000000001</v>
      </c>
      <c r="AX332" s="5">
        <v>0.19690000000000002</v>
      </c>
      <c r="AY332" s="5">
        <v>-6.6000000000000008E-3</v>
      </c>
      <c r="AZ332" s="5">
        <v>-5.4999999999999997E-3</v>
      </c>
      <c r="BA332" s="5" t="e">
        <v>#VALUE!</v>
      </c>
    </row>
    <row r="333" spans="1:53" x14ac:dyDescent="0.2">
      <c r="A333" s="1" t="s">
        <v>110</v>
      </c>
      <c r="B333" s="9" t="s">
        <v>138</v>
      </c>
      <c r="C333" s="7" t="s">
        <v>117</v>
      </c>
      <c r="D333" s="5">
        <v>15.625</v>
      </c>
      <c r="E333" s="5">
        <f t="shared" si="10"/>
        <v>1.5625</v>
      </c>
      <c r="F333" s="12">
        <f t="shared" si="11"/>
        <v>1.4204545454545454</v>
      </c>
      <c r="G333" s="5">
        <v>4.2900000000000001E-2</v>
      </c>
      <c r="H333" s="5">
        <v>-0.30909999999999999</v>
      </c>
      <c r="J333" s="5">
        <v>2.3100000000000002E-2</v>
      </c>
      <c r="K333" s="5">
        <v>36.872</v>
      </c>
      <c r="L333" s="5">
        <v>36.464999999999996</v>
      </c>
      <c r="M333" s="5">
        <v>37.268000000000001</v>
      </c>
      <c r="N333" s="5">
        <v>33.780999999999999</v>
      </c>
      <c r="O333" s="5">
        <v>0</v>
      </c>
      <c r="P333" s="5">
        <v>-1.1000000000000001E-3</v>
      </c>
      <c r="Q333" s="5">
        <v>1.0999999999999998E-3</v>
      </c>
      <c r="R333" s="5">
        <v>0</v>
      </c>
      <c r="S333" s="5">
        <v>1.8700000000000001E-2</v>
      </c>
      <c r="T333" s="5">
        <v>3.6299999999999999E-2</v>
      </c>
      <c r="U333" s="5">
        <v>2.6400000000000003E-2</v>
      </c>
      <c r="V333" s="5">
        <v>1.9799999999999998E-2</v>
      </c>
      <c r="W333" s="5">
        <v>2.4199999999999996E-2</v>
      </c>
      <c r="X333" s="5">
        <v>2.4200000000000003E-2</v>
      </c>
      <c r="Y333" s="5">
        <v>-2.1999999999999999E-2</v>
      </c>
      <c r="Z333" s="5" t="e">
        <v>#VALUE!</v>
      </c>
      <c r="AA333" s="5">
        <v>1.3420000000000001</v>
      </c>
      <c r="AB333" s="5">
        <v>2.6752000000000002</v>
      </c>
      <c r="AC333" s="5">
        <v>2.4365000000000001</v>
      </c>
      <c r="AD333" s="5">
        <v>3.1393999999999997</v>
      </c>
      <c r="AE333" s="5">
        <v>3.1284000000000005</v>
      </c>
      <c r="AF333" s="5">
        <v>2.6268000000000002</v>
      </c>
      <c r="AG333" s="5">
        <v>7.6999999999999985E-3</v>
      </c>
      <c r="AH333" s="5">
        <v>6.6000000000000008E-3</v>
      </c>
      <c r="AI333" s="5">
        <v>6.5999999999999991E-3</v>
      </c>
      <c r="AJ333" s="5">
        <v>5.1700000000000003E-2</v>
      </c>
      <c r="AK333" s="5">
        <v>-1.0999999999999999E-2</v>
      </c>
      <c r="AL333" s="5">
        <v>-0.10559999999999999</v>
      </c>
      <c r="AM333" s="5" t="e">
        <v>#VALUE!</v>
      </c>
      <c r="AN333" s="5">
        <v>8.0574999999999992</v>
      </c>
      <c r="AO333" s="5">
        <v>7.4007999999999994</v>
      </c>
      <c r="AP333" s="5">
        <v>5.6143999999999998</v>
      </c>
      <c r="AR333" s="5">
        <v>2.3099999999999999E-2</v>
      </c>
      <c r="AS333" s="5">
        <v>-4.4000000000000011E-3</v>
      </c>
      <c r="AT333" s="5">
        <v>0.15510000000000002</v>
      </c>
      <c r="AU333" s="5">
        <v>0.27610000000000001</v>
      </c>
      <c r="AV333" s="5">
        <v>0.25190000000000001</v>
      </c>
      <c r="AW333" s="5">
        <v>0.29919999999999997</v>
      </c>
      <c r="AX333" s="5">
        <v>0.28159999999999996</v>
      </c>
      <c r="AY333" s="5">
        <v>7.2599999999999998E-2</v>
      </c>
      <c r="AZ333" s="5">
        <v>7.2599999999999998E-2</v>
      </c>
      <c r="BA333" s="5" t="e">
        <v>#VALUE!</v>
      </c>
    </row>
    <row r="334" spans="1:53" x14ac:dyDescent="0.2">
      <c r="A334" s="1" t="s">
        <v>110</v>
      </c>
      <c r="B334" s="9" t="s">
        <v>138</v>
      </c>
      <c r="C334" s="7" t="s">
        <v>118</v>
      </c>
      <c r="D334" s="5">
        <v>31.25</v>
      </c>
      <c r="E334" s="5">
        <f t="shared" si="10"/>
        <v>3.125</v>
      </c>
      <c r="F334" s="12">
        <f t="shared" si="11"/>
        <v>2.8409090909090908</v>
      </c>
      <c r="G334" s="5">
        <v>4.3999999999999994E-3</v>
      </c>
      <c r="H334" s="5">
        <v>-0.29039999999999999</v>
      </c>
      <c r="J334" s="5">
        <v>9.9000000000000008E-3</v>
      </c>
      <c r="K334" s="5">
        <v>26.707999999999998</v>
      </c>
      <c r="L334" s="5">
        <v>26.091999999999999</v>
      </c>
      <c r="M334" s="5">
        <v>27.181000000000001</v>
      </c>
      <c r="N334" s="5" t="e">
        <v>#VALUE!</v>
      </c>
      <c r="O334" s="5">
        <v>0</v>
      </c>
      <c r="P334" s="5">
        <v>0</v>
      </c>
      <c r="Q334" s="5">
        <v>1.1000000000000001E-3</v>
      </c>
      <c r="R334" s="5">
        <v>-3.9600000000000003E-2</v>
      </c>
      <c r="S334" s="5">
        <v>-3.4100000000000005E-2</v>
      </c>
      <c r="T334" s="5">
        <v>-1.6500000000000001E-2</v>
      </c>
      <c r="U334" s="5">
        <v>1.43E-2</v>
      </c>
      <c r="V334" s="5">
        <v>5.4999999999999997E-3</v>
      </c>
      <c r="W334" s="5">
        <v>1.0999999999999994E-3</v>
      </c>
      <c r="X334" s="5">
        <v>-1.1000000000000005E-3</v>
      </c>
      <c r="Y334" s="5">
        <v>1.0999999999999999E-2</v>
      </c>
      <c r="Z334" s="5" t="e">
        <v>#VALUE!</v>
      </c>
      <c r="AA334" s="5">
        <v>0.92510000000000003</v>
      </c>
      <c r="AB334" s="5">
        <v>1.2045000000000001</v>
      </c>
      <c r="AC334" s="5">
        <v>1.1077000000000001</v>
      </c>
      <c r="AD334" s="5">
        <v>1.3893</v>
      </c>
      <c r="AE334" s="5">
        <v>1.4564000000000001</v>
      </c>
      <c r="AF334" s="5">
        <v>1.177</v>
      </c>
      <c r="AG334" s="5">
        <v>2.1999999999999997E-3</v>
      </c>
      <c r="AH334" s="5">
        <v>1.1000000000000001E-3</v>
      </c>
      <c r="AI334" s="5">
        <v>-1.0999999999999996E-3</v>
      </c>
      <c r="AJ334" s="5">
        <v>-0.1188</v>
      </c>
      <c r="AK334" s="5">
        <v>-4.4000000000000003E-3</v>
      </c>
      <c r="AL334" s="5">
        <v>-5.1700000000000003E-2</v>
      </c>
      <c r="AM334" s="5" t="e">
        <v>#VALUE!</v>
      </c>
      <c r="AN334" s="5">
        <v>4.8147000000000002</v>
      </c>
      <c r="AO334" s="5">
        <v>4.9478</v>
      </c>
      <c r="AP334" s="5">
        <v>4.1492000000000013</v>
      </c>
      <c r="AR334" s="5">
        <v>-6.6000000000000034E-3</v>
      </c>
      <c r="AS334" s="5">
        <v>-3.2999999999999995E-3</v>
      </c>
      <c r="AT334" s="5">
        <v>1.1000000000000029E-3</v>
      </c>
      <c r="AU334" s="5">
        <v>0.12649999999999995</v>
      </c>
      <c r="AV334" s="5">
        <v>8.5799999999999974E-2</v>
      </c>
      <c r="AW334" s="5">
        <v>3.8499999999999993E-2</v>
      </c>
      <c r="AX334" s="5">
        <v>7.1500000000000022E-2</v>
      </c>
      <c r="AY334" s="5">
        <v>2.3099999999999999E-2</v>
      </c>
      <c r="AZ334" s="5">
        <v>2.4200000000000003E-2</v>
      </c>
      <c r="BA334" s="5" t="e">
        <v>#VALUE!</v>
      </c>
    </row>
    <row r="335" spans="1:53" x14ac:dyDescent="0.2">
      <c r="A335" s="1" t="s">
        <v>110</v>
      </c>
      <c r="B335" s="9" t="s">
        <v>138</v>
      </c>
      <c r="C335" s="7" t="s">
        <v>119</v>
      </c>
      <c r="D335" s="5">
        <v>62.5</v>
      </c>
      <c r="E335" s="5">
        <f t="shared" si="10"/>
        <v>6.25</v>
      </c>
      <c r="F335" s="12">
        <f t="shared" si="11"/>
        <v>5.6818181818181817</v>
      </c>
      <c r="G335" s="5">
        <v>3.3000000000000017E-3</v>
      </c>
      <c r="H335" s="5">
        <v>0.24640000000000001</v>
      </c>
      <c r="J335" s="5">
        <v>3.2999999999999991E-3</v>
      </c>
      <c r="K335" s="5">
        <v>31.999000000000002</v>
      </c>
      <c r="L335" s="5">
        <v>31.349999999999994</v>
      </c>
      <c r="M335" s="5">
        <v>32.647999999999996</v>
      </c>
      <c r="N335" s="5" t="e">
        <v>#VALUE!</v>
      </c>
      <c r="O335" s="5">
        <v>1.1000000000000001E-3</v>
      </c>
      <c r="P335" s="5">
        <v>-1.1000000000000001E-3</v>
      </c>
      <c r="Q335" s="5">
        <v>-1.1000000000000001E-3</v>
      </c>
      <c r="R335" s="5">
        <v>-5.1700000000000003E-2</v>
      </c>
      <c r="S335" s="5">
        <v>-4.07E-2</v>
      </c>
      <c r="T335" s="5">
        <v>-2.1999999999999999E-2</v>
      </c>
      <c r="U335" s="5">
        <v>-1.2100000000000001E-2</v>
      </c>
      <c r="V335" s="5">
        <v>-8.8000000000000005E-3</v>
      </c>
      <c r="W335" s="5">
        <v>-3.3000000000000017E-3</v>
      </c>
      <c r="X335" s="5">
        <v>-1.2100000000000001E-2</v>
      </c>
      <c r="Y335" s="5">
        <v>-0.20459999999999998</v>
      </c>
      <c r="Z335" s="5" t="e">
        <v>#VALUE!</v>
      </c>
      <c r="AA335" s="5">
        <v>1.2242999999999999</v>
      </c>
      <c r="AB335" s="5">
        <v>1.6697999999999995</v>
      </c>
      <c r="AC335" s="5">
        <v>1.4355</v>
      </c>
      <c r="AD335" s="5">
        <v>1.8160999999999996</v>
      </c>
      <c r="AE335" s="5">
        <v>1.8876000000000004</v>
      </c>
      <c r="AF335" s="5">
        <v>1.5476999999999999</v>
      </c>
      <c r="AG335" s="5">
        <v>1.0999999999999996E-3</v>
      </c>
      <c r="AH335" s="5">
        <v>2.1999999999999997E-3</v>
      </c>
      <c r="AI335" s="5">
        <v>2.2000000000000001E-3</v>
      </c>
      <c r="AJ335" s="5">
        <v>-3.3000000000000002E-2</v>
      </c>
      <c r="AK335" s="5">
        <v>-3.2999999999999995E-3</v>
      </c>
      <c r="AL335" s="5">
        <v>-3.3000000000000004E-3</v>
      </c>
      <c r="AM335" s="5" t="e">
        <v>#VALUE!</v>
      </c>
      <c r="AN335" s="5">
        <v>7.3039999999999994</v>
      </c>
      <c r="AO335" s="5">
        <v>8.1400000000000023</v>
      </c>
      <c r="AP335" s="5">
        <v>7.1610000000000005</v>
      </c>
      <c r="AR335" s="5">
        <v>-2.0899999999999998E-2</v>
      </c>
      <c r="AS335" s="5">
        <v>1.1000000000000001E-3</v>
      </c>
      <c r="AT335" s="5">
        <v>-7.7000000000000011E-3</v>
      </c>
      <c r="AU335" s="5">
        <v>0.1628</v>
      </c>
      <c r="AV335" s="5">
        <v>0.10890000000000001</v>
      </c>
      <c r="AW335" s="5">
        <v>0.15289999999999998</v>
      </c>
      <c r="AX335" s="5">
        <v>0.15949999999999998</v>
      </c>
      <c r="AY335" s="5">
        <v>2.1999999999999999E-2</v>
      </c>
      <c r="AZ335" s="5">
        <v>2.3100000000000002E-2</v>
      </c>
      <c r="BA335" s="5" t="e">
        <v>#VALUE!</v>
      </c>
    </row>
    <row r="336" spans="1:53" x14ac:dyDescent="0.2">
      <c r="A336" s="1" t="s">
        <v>110</v>
      </c>
      <c r="B336" s="9" t="s">
        <v>138</v>
      </c>
      <c r="C336" s="7" t="s">
        <v>120</v>
      </c>
      <c r="D336" s="5">
        <v>125</v>
      </c>
      <c r="E336" s="5">
        <f t="shared" si="10"/>
        <v>12.5</v>
      </c>
      <c r="F336" s="12">
        <f t="shared" si="11"/>
        <v>11.363636363636363</v>
      </c>
      <c r="G336" s="5">
        <v>9.9000000000000025E-3</v>
      </c>
      <c r="H336" s="5">
        <v>0.24969999999999998</v>
      </c>
      <c r="J336" s="5">
        <v>9.8999999999999991E-3</v>
      </c>
      <c r="K336" s="5">
        <v>28.995999999999995</v>
      </c>
      <c r="L336" s="5">
        <v>28.391000000000005</v>
      </c>
      <c r="M336" s="5">
        <v>29.843</v>
      </c>
      <c r="N336" s="5" t="e">
        <v>#VALUE!</v>
      </c>
      <c r="O336" s="5">
        <v>-1.1000000000000001E-3</v>
      </c>
      <c r="P336" s="5">
        <v>0</v>
      </c>
      <c r="Q336" s="5">
        <v>0</v>
      </c>
      <c r="R336" s="5">
        <v>-4.2900000000000001E-2</v>
      </c>
      <c r="S336" s="5">
        <v>-1.4300000000000004E-2</v>
      </c>
      <c r="T336" s="5">
        <v>-1.3199999999999996E-2</v>
      </c>
      <c r="U336" s="5">
        <v>7.7000000000000002E-3</v>
      </c>
      <c r="V336" s="5">
        <v>4.4000000000000011E-3</v>
      </c>
      <c r="W336" s="5">
        <v>1.2100000000000001E-2</v>
      </c>
      <c r="X336" s="5">
        <v>8.8000000000000023E-3</v>
      </c>
      <c r="Y336" s="5">
        <v>1.3199999999999998E-2</v>
      </c>
      <c r="Z336" s="5" t="e">
        <v>#VALUE!</v>
      </c>
      <c r="AA336" s="5">
        <v>1.1396000000000002</v>
      </c>
      <c r="AB336" s="5">
        <v>1.4949000000000003</v>
      </c>
      <c r="AC336" s="5">
        <v>1.3508000000000002</v>
      </c>
      <c r="AD336" s="5">
        <v>1.6257999999999999</v>
      </c>
      <c r="AE336" s="5">
        <v>1.7325000000000004</v>
      </c>
      <c r="AF336" s="5">
        <v>1.3684000000000001</v>
      </c>
      <c r="AG336" s="5">
        <v>2.1999999999999997E-3</v>
      </c>
      <c r="AH336" s="5">
        <v>1.1000000000000001E-3</v>
      </c>
      <c r="AI336" s="5">
        <v>2.2000000000000001E-3</v>
      </c>
      <c r="AJ336" s="5">
        <v>-4.1799999999999997E-2</v>
      </c>
      <c r="AK336" s="5">
        <v>-4.4000000000000003E-3</v>
      </c>
      <c r="AL336" s="5">
        <v>-2.7500000000000004E-2</v>
      </c>
      <c r="AM336" s="5" t="e">
        <v>#VALUE!</v>
      </c>
      <c r="AN336" s="5">
        <v>6.0610000000000017</v>
      </c>
      <c r="AO336" s="5">
        <v>4.5650000000000004</v>
      </c>
      <c r="AP336" s="5">
        <v>4.5210000000000008</v>
      </c>
      <c r="AR336" s="5">
        <v>2.9700000000000001E-2</v>
      </c>
      <c r="AS336" s="5">
        <v>-2.2000000000000001E-3</v>
      </c>
      <c r="AT336" s="5">
        <v>-4.07E-2</v>
      </c>
      <c r="AU336" s="5">
        <v>0.31459999999999999</v>
      </c>
      <c r="AV336" s="5">
        <v>0.30249999999999999</v>
      </c>
      <c r="AW336" s="5">
        <v>0.30910000000000004</v>
      </c>
      <c r="AX336" s="5">
        <v>0.30689999999999995</v>
      </c>
      <c r="AY336" s="5">
        <v>3.0800000000000004E-2</v>
      </c>
      <c r="AZ336" s="5">
        <v>3.3000000000000002E-2</v>
      </c>
      <c r="BA336" s="5" t="e">
        <v>#VALUE!</v>
      </c>
    </row>
    <row r="337" spans="1:53" x14ac:dyDescent="0.2">
      <c r="A337" s="1" t="s">
        <v>110</v>
      </c>
      <c r="B337" s="9" t="s">
        <v>138</v>
      </c>
      <c r="C337" s="7" t="s">
        <v>121</v>
      </c>
      <c r="D337" s="5">
        <v>250</v>
      </c>
      <c r="E337" s="5">
        <f t="shared" si="10"/>
        <v>25</v>
      </c>
      <c r="F337" s="12">
        <f t="shared" si="11"/>
        <v>22.727272727272727</v>
      </c>
      <c r="G337" s="5">
        <v>-1.3199999999999998E-2</v>
      </c>
      <c r="H337" s="5">
        <v>-0.21779999999999999</v>
      </c>
      <c r="J337" s="5">
        <v>8.8000000000000005E-3</v>
      </c>
      <c r="K337" s="5">
        <v>26.828999999999997</v>
      </c>
      <c r="L337" s="5">
        <v>26.202000000000005</v>
      </c>
      <c r="M337" s="5">
        <v>27.961999999999996</v>
      </c>
      <c r="N337" s="5" t="e">
        <v>#VALUE!</v>
      </c>
      <c r="O337" s="5">
        <v>-1.1000000000000001E-3</v>
      </c>
      <c r="P337" s="5">
        <v>1.1000000000000001E-3</v>
      </c>
      <c r="Q337" s="5">
        <v>0</v>
      </c>
      <c r="R337" s="5">
        <v>-4.3999999999999997E-2</v>
      </c>
      <c r="S337" s="5">
        <v>-1.6499999999999994E-2</v>
      </c>
      <c r="T337" s="5">
        <v>-2.3100000000000002E-2</v>
      </c>
      <c r="U337" s="5">
        <v>1.54E-2</v>
      </c>
      <c r="V337" s="5">
        <v>9.9000000000000025E-3</v>
      </c>
      <c r="W337" s="5">
        <v>1.4300000000000002E-2</v>
      </c>
      <c r="X337" s="5">
        <v>1.2100000000000001E-2</v>
      </c>
      <c r="Y337" s="5">
        <v>-0.11</v>
      </c>
      <c r="Z337" s="5" t="e">
        <v>#VALUE!</v>
      </c>
      <c r="AA337" s="5">
        <v>1.1153999999999999</v>
      </c>
      <c r="AB337" s="5">
        <v>1.0889999999999997</v>
      </c>
      <c r="AC337" s="5">
        <v>1.1032999999999999</v>
      </c>
      <c r="AD337" s="5">
        <v>1.3222000000000003</v>
      </c>
      <c r="AE337" s="5">
        <v>1.4277999999999997</v>
      </c>
      <c r="AF337" s="5">
        <v>1.0758000000000001</v>
      </c>
      <c r="AG337" s="5">
        <v>1.0999999999999996E-3</v>
      </c>
      <c r="AH337" s="5">
        <v>1.0999999999999996E-3</v>
      </c>
      <c r="AI337" s="5">
        <v>1.0999999999999998E-3</v>
      </c>
      <c r="AJ337" s="5">
        <v>-0.13640000000000002</v>
      </c>
      <c r="AK337" s="5">
        <v>-8.8000000000000005E-3</v>
      </c>
      <c r="AL337" s="5">
        <v>6.5999999999999982E-3</v>
      </c>
      <c r="AM337" s="5" t="e">
        <v>#VALUE!</v>
      </c>
      <c r="AN337" s="5">
        <v>1.9030000000000005</v>
      </c>
      <c r="AO337" s="5">
        <v>-0.62700000000000422</v>
      </c>
      <c r="AP337" s="5">
        <v>-1.0560000000000009</v>
      </c>
      <c r="AR337" s="5">
        <v>8.7999999999999953E-3</v>
      </c>
      <c r="AS337" s="5">
        <v>-6.5999999999999991E-3</v>
      </c>
      <c r="AT337" s="5">
        <v>2.4200000000000003E-2</v>
      </c>
      <c r="AU337" s="5">
        <v>0.40919999999999995</v>
      </c>
      <c r="AV337" s="5">
        <v>0.37950000000000006</v>
      </c>
      <c r="AW337" s="5">
        <v>0.37730000000000002</v>
      </c>
      <c r="AX337" s="5">
        <v>0.38940000000000002</v>
      </c>
      <c r="AY337" s="5">
        <v>1.9800000000000005E-2</v>
      </c>
      <c r="AZ337" s="5">
        <v>1.8700000000000001E-2</v>
      </c>
      <c r="BA337" s="5" t="e">
        <v>#VALUE!</v>
      </c>
    </row>
    <row r="338" spans="1:53" x14ac:dyDescent="0.2">
      <c r="A338" s="1" t="s">
        <v>110</v>
      </c>
      <c r="B338" s="9" t="s">
        <v>138</v>
      </c>
      <c r="C338" s="7" t="s">
        <v>122</v>
      </c>
      <c r="D338" s="5">
        <v>500</v>
      </c>
      <c r="E338" s="5">
        <f t="shared" si="10"/>
        <v>50</v>
      </c>
      <c r="F338" s="12">
        <f t="shared" si="11"/>
        <v>45.454545454545453</v>
      </c>
      <c r="G338" s="5">
        <v>-8.7999999999999971E-3</v>
      </c>
      <c r="H338" s="5">
        <v>-0.3916</v>
      </c>
      <c r="J338" s="5">
        <v>-1.43E-2</v>
      </c>
      <c r="K338" s="5">
        <v>23.276</v>
      </c>
      <c r="L338" s="5">
        <v>22.637999999999998</v>
      </c>
      <c r="M338" s="5">
        <v>23.859000000000002</v>
      </c>
      <c r="N338" s="5" t="e">
        <v>#VALUE!</v>
      </c>
      <c r="O338" s="5">
        <v>0</v>
      </c>
      <c r="P338" s="5">
        <v>0</v>
      </c>
      <c r="Q338" s="5">
        <v>0</v>
      </c>
      <c r="R338" s="5">
        <v>-1.8699999999999998E-2</v>
      </c>
      <c r="S338" s="5">
        <v>-7.6999999999999985E-3</v>
      </c>
      <c r="T338" s="5">
        <v>-5.4999999999999997E-3</v>
      </c>
      <c r="U338" s="5">
        <v>-2.0900000000000002E-2</v>
      </c>
      <c r="V338" s="5">
        <v>-9.8999999999999991E-3</v>
      </c>
      <c r="W338" s="5">
        <v>-1.7600000000000001E-2</v>
      </c>
      <c r="X338" s="5">
        <v>-1.43E-2</v>
      </c>
      <c r="Y338" s="5">
        <v>-4.1799999999999997E-2</v>
      </c>
      <c r="Z338" s="5" t="e">
        <v>#VALUE!</v>
      </c>
      <c r="AA338" s="5">
        <v>1.1901999999999999</v>
      </c>
      <c r="AB338" s="5">
        <v>0.93720000000000026</v>
      </c>
      <c r="AC338" s="5">
        <v>1.0813000000000004</v>
      </c>
      <c r="AD338" s="5">
        <v>1.2616999999999996</v>
      </c>
      <c r="AE338" s="5">
        <v>1.3365</v>
      </c>
      <c r="AF338" s="5">
        <v>1.0493999999999999</v>
      </c>
      <c r="AG338" s="5">
        <v>2.1999999999999997E-3</v>
      </c>
      <c r="AH338" s="5">
        <v>0</v>
      </c>
      <c r="AI338" s="5">
        <v>3.3000000000000004E-3</v>
      </c>
      <c r="AJ338" s="5">
        <v>-7.0400000000000004E-2</v>
      </c>
      <c r="AK338" s="5">
        <v>-6.6000000000000008E-3</v>
      </c>
      <c r="AL338" s="5">
        <v>-0.18149999999999999</v>
      </c>
      <c r="AM338" s="5" t="e">
        <v>#VALUE!</v>
      </c>
      <c r="AN338" s="5">
        <v>5.961999999999998</v>
      </c>
      <c r="AO338" s="5">
        <v>4.2459999999999916</v>
      </c>
      <c r="AP338" s="5">
        <v>5.2909999999999986</v>
      </c>
      <c r="AR338" s="5">
        <v>-1.6500000000000004E-2</v>
      </c>
      <c r="AS338" s="5">
        <v>-8.8000000000000005E-3</v>
      </c>
      <c r="AT338" s="5">
        <v>1.3199999999999996E-2</v>
      </c>
      <c r="AU338" s="5">
        <v>-1.429999999999999E-2</v>
      </c>
      <c r="AV338" s="5">
        <v>-2.0899999999999988E-2</v>
      </c>
      <c r="AW338" s="5">
        <v>1.8700000000000001E-2</v>
      </c>
      <c r="AX338" s="5">
        <v>9.8999999999999783E-3</v>
      </c>
      <c r="AY338" s="5">
        <v>-1.1000000000000005E-3</v>
      </c>
      <c r="AZ338" s="5">
        <v>-1.1000000000000005E-3</v>
      </c>
      <c r="BA338" s="5" t="e">
        <v>#VALUE!</v>
      </c>
    </row>
    <row r="339" spans="1:53" x14ac:dyDescent="0.2">
      <c r="A339" s="1" t="s">
        <v>110</v>
      </c>
      <c r="B339" s="9" t="s">
        <v>138</v>
      </c>
      <c r="C339" s="7" t="s">
        <v>123</v>
      </c>
      <c r="D339" s="5">
        <v>1000</v>
      </c>
      <c r="E339" s="5">
        <f t="shared" si="10"/>
        <v>100</v>
      </c>
      <c r="F339" s="12">
        <f t="shared" si="11"/>
        <v>90.909090909090907</v>
      </c>
      <c r="G339" s="5">
        <v>-2.200000000000001E-3</v>
      </c>
      <c r="H339" s="5">
        <v>3.9599999999999996E-2</v>
      </c>
      <c r="J339" s="5">
        <v>2.53E-2</v>
      </c>
      <c r="K339" s="5">
        <v>32.735999999999997</v>
      </c>
      <c r="L339" s="5">
        <v>31.823000000000004</v>
      </c>
      <c r="M339" s="5">
        <v>33.594000000000001</v>
      </c>
      <c r="N339" s="5" t="e">
        <v>#VALUE!</v>
      </c>
      <c r="O339" s="5">
        <v>1.1000000000000001E-3</v>
      </c>
      <c r="P339" s="5">
        <v>1.1000000000000001E-3</v>
      </c>
      <c r="Q339" s="5">
        <v>-1.1000000000000001E-3</v>
      </c>
      <c r="R339" s="5">
        <v>-1.8699999999999998E-2</v>
      </c>
      <c r="S339" s="5">
        <v>-9.9000000000000025E-3</v>
      </c>
      <c r="T339" s="5">
        <v>1.1000000000000029E-3</v>
      </c>
      <c r="U339" s="5">
        <v>2.200000000000001E-3</v>
      </c>
      <c r="V339" s="5">
        <v>1.1000000000000005E-3</v>
      </c>
      <c r="W339" s="5">
        <v>-4.3999999999999994E-3</v>
      </c>
      <c r="X339" s="5">
        <v>-3.2999999999999991E-3</v>
      </c>
      <c r="Y339" s="5">
        <v>0.15730000000000002</v>
      </c>
      <c r="Z339" s="5" t="e">
        <v>#VALUE!</v>
      </c>
      <c r="AA339" s="5">
        <v>2.5145999999999997</v>
      </c>
      <c r="AB339" s="5">
        <v>2.4475000000000002</v>
      </c>
      <c r="AC339" s="5">
        <v>2.2989999999999995</v>
      </c>
      <c r="AD339" s="5">
        <v>2.8446000000000007</v>
      </c>
      <c r="AE339" s="5">
        <v>3.0051999999999999</v>
      </c>
      <c r="AF339" s="5">
        <v>2.3726999999999996</v>
      </c>
      <c r="AG339" s="5">
        <v>2.2000000000000001E-3</v>
      </c>
      <c r="AH339" s="5">
        <v>1.0999999999999996E-3</v>
      </c>
      <c r="AI339" s="5">
        <v>0</v>
      </c>
      <c r="AJ339" s="5">
        <v>-8.249999999999999E-2</v>
      </c>
      <c r="AK339" s="5">
        <v>-1.43E-2</v>
      </c>
      <c r="AL339" s="5">
        <v>-8.4700000000000025E-2</v>
      </c>
      <c r="AM339" s="5" t="e">
        <v>#VALUE!</v>
      </c>
      <c r="AN339" s="5">
        <v>70.620000000000019</v>
      </c>
      <c r="AO339" s="5" t="e">
        <v>#VALUE!</v>
      </c>
      <c r="AP339" s="5">
        <v>65.22999999999999</v>
      </c>
      <c r="AR339" s="5">
        <v>2.75E-2</v>
      </c>
      <c r="AS339" s="5">
        <v>-2.53E-2</v>
      </c>
      <c r="AT339" s="5">
        <v>7.5899999999999995E-2</v>
      </c>
      <c r="AU339" s="5">
        <v>-6.4900000000000027E-2</v>
      </c>
      <c r="AV339" s="5">
        <v>-5.9400000000000022E-2</v>
      </c>
      <c r="AW339" s="5">
        <v>-7.9199999999999979E-2</v>
      </c>
      <c r="AX339" s="5">
        <v>-5.9400000000000022E-2</v>
      </c>
      <c r="AY339" s="5">
        <v>-3.2999999999999991E-3</v>
      </c>
      <c r="AZ339" s="5">
        <v>-4.3999999999999985E-3</v>
      </c>
      <c r="BA339" s="5" t="e">
        <v>#VALUE!</v>
      </c>
    </row>
    <row r="340" spans="1:53" x14ac:dyDescent="0.2">
      <c r="A340" s="1" t="s">
        <v>110</v>
      </c>
      <c r="B340" s="9" t="s">
        <v>139</v>
      </c>
      <c r="C340" s="7" t="s">
        <v>116</v>
      </c>
      <c r="D340" s="5">
        <v>0</v>
      </c>
      <c r="E340" s="5">
        <f t="shared" si="10"/>
        <v>0</v>
      </c>
      <c r="F340" s="12">
        <f t="shared" si="11"/>
        <v>0</v>
      </c>
      <c r="G340" s="5">
        <v>1.0999999999999981E-3</v>
      </c>
      <c r="H340" s="5">
        <v>1.3199999999999998E-2</v>
      </c>
      <c r="J340" s="5">
        <v>-4.400000000000002E-3</v>
      </c>
      <c r="K340" s="5">
        <v>13.376000000000001</v>
      </c>
      <c r="L340" s="5">
        <v>12.847999999999999</v>
      </c>
      <c r="M340" s="5">
        <v>14.002999999999997</v>
      </c>
      <c r="N340" s="5">
        <v>12.353</v>
      </c>
      <c r="O340" s="5">
        <v>0</v>
      </c>
      <c r="P340" s="5">
        <v>0</v>
      </c>
      <c r="Q340" s="5">
        <v>1.1000000000000001E-3</v>
      </c>
      <c r="R340" s="5">
        <v>-5.0599999999999999E-2</v>
      </c>
      <c r="S340" s="5">
        <v>-2.7499999999999997E-2</v>
      </c>
      <c r="T340" s="5">
        <v>-5.4999999999999997E-3</v>
      </c>
      <c r="U340" s="5">
        <v>5.4999999999999997E-3</v>
      </c>
      <c r="V340" s="5">
        <v>-5.4999999999999997E-3</v>
      </c>
      <c r="W340" s="5">
        <v>-2.1999999999999988E-3</v>
      </c>
      <c r="X340" s="5">
        <v>-2.200000000000001E-3</v>
      </c>
      <c r="Y340" s="5">
        <v>0.12540000000000001</v>
      </c>
      <c r="Z340" s="5" t="e">
        <v>#VALUE!</v>
      </c>
      <c r="AA340" s="5">
        <v>1.3375999999999999</v>
      </c>
      <c r="AB340" s="5">
        <v>3.0183999999999997</v>
      </c>
      <c r="AC340" s="5">
        <v>2.794</v>
      </c>
      <c r="AD340" s="5">
        <v>3.4749000000000008</v>
      </c>
      <c r="AE340" s="5">
        <v>3.6168000000000005</v>
      </c>
      <c r="AF340" s="5">
        <v>2.8468000000000004</v>
      </c>
      <c r="AG340" s="5">
        <v>-1.0999999999999994E-3</v>
      </c>
      <c r="AH340" s="5">
        <v>-1.0999999999999998E-3</v>
      </c>
      <c r="AI340" s="5">
        <v>-2.1999999999999993E-3</v>
      </c>
      <c r="AJ340" s="5">
        <v>-7.5899999999999995E-2</v>
      </c>
      <c r="AK340" s="5">
        <v>-4.4000000000000003E-3</v>
      </c>
      <c r="AL340" s="5">
        <v>-6.5999999999999991E-3</v>
      </c>
      <c r="AM340" s="5" t="e">
        <v>#VALUE!</v>
      </c>
      <c r="AN340" s="5">
        <v>3.8697999999999992</v>
      </c>
      <c r="AO340" s="5">
        <v>5.0060999999999991</v>
      </c>
      <c r="AP340" s="5">
        <v>4.3879000000000001</v>
      </c>
      <c r="AR340" s="5">
        <v>6.6000000000000034E-3</v>
      </c>
      <c r="AS340" s="5">
        <v>-1.0999999999999999E-2</v>
      </c>
      <c r="AT340" s="5">
        <v>-2.3099999999999999E-2</v>
      </c>
      <c r="AU340" s="5">
        <v>0.66549999999999998</v>
      </c>
      <c r="AV340" s="5">
        <v>0.62919999999999998</v>
      </c>
      <c r="AW340" s="5">
        <v>0.64350000000000007</v>
      </c>
      <c r="AX340" s="5">
        <v>0.65339999999999998</v>
      </c>
      <c r="AY340" s="5">
        <v>-2.1999999999999999E-2</v>
      </c>
      <c r="AZ340" s="5">
        <v>-2.3099999999999999E-2</v>
      </c>
      <c r="BA340" s="5" t="e">
        <v>#VALUE!</v>
      </c>
    </row>
    <row r="341" spans="1:53" x14ac:dyDescent="0.2">
      <c r="A341" s="1" t="s">
        <v>110</v>
      </c>
      <c r="B341" s="9" t="s">
        <v>139</v>
      </c>
      <c r="C341" s="7" t="s">
        <v>116</v>
      </c>
      <c r="D341" s="5">
        <v>15.625</v>
      </c>
      <c r="E341" s="5">
        <f t="shared" si="10"/>
        <v>1.5625</v>
      </c>
      <c r="F341" s="12">
        <f t="shared" si="11"/>
        <v>1.4204545454545454</v>
      </c>
      <c r="G341" s="5">
        <v>1.0999999999999981E-3</v>
      </c>
      <c r="H341" s="5">
        <v>4.5100000000000001E-2</v>
      </c>
      <c r="J341" s="5">
        <v>-8.8000000000000005E-3</v>
      </c>
      <c r="K341" s="5">
        <v>13.232999999999999</v>
      </c>
      <c r="L341" s="5">
        <v>12.726999999999999</v>
      </c>
      <c r="M341" s="5">
        <v>13.838000000000001</v>
      </c>
      <c r="N341" s="5">
        <v>11.682</v>
      </c>
      <c r="O341" s="5">
        <v>0</v>
      </c>
      <c r="P341" s="5">
        <v>1.1000000000000001E-3</v>
      </c>
      <c r="Q341" s="5">
        <v>0</v>
      </c>
      <c r="R341" s="5">
        <v>-5.1699999999999996E-2</v>
      </c>
      <c r="S341" s="5">
        <v>-5.4999999999999997E-3</v>
      </c>
      <c r="T341" s="5">
        <v>2.3100000000000002E-2</v>
      </c>
      <c r="U341" s="5">
        <v>0</v>
      </c>
      <c r="V341" s="5">
        <v>-4.3999999999999994E-3</v>
      </c>
      <c r="W341" s="5">
        <v>-5.4999999999999997E-3</v>
      </c>
      <c r="X341" s="5">
        <v>-5.4999999999999997E-3</v>
      </c>
      <c r="Y341" s="5">
        <v>9.35E-2</v>
      </c>
      <c r="Z341" s="5" t="e">
        <v>#VALUE!</v>
      </c>
      <c r="AA341" s="5">
        <v>1.3409</v>
      </c>
      <c r="AB341" s="5">
        <v>3.7894999999999999</v>
      </c>
      <c r="AC341" s="5">
        <v>2.7709000000000001</v>
      </c>
      <c r="AD341" s="5">
        <v>3.4639000000000006</v>
      </c>
      <c r="AE341" s="5">
        <v>3.6046999999999993</v>
      </c>
      <c r="AF341" s="5">
        <v>2.8281000000000001</v>
      </c>
      <c r="AG341" s="5">
        <v>-2.1999999999999993E-3</v>
      </c>
      <c r="AH341" s="5">
        <v>-2.2000000000000006E-3</v>
      </c>
      <c r="AI341" s="5">
        <v>-3.2999999999999995E-3</v>
      </c>
      <c r="AJ341" s="5">
        <v>-5.1700000000000003E-2</v>
      </c>
      <c r="AK341" s="5">
        <v>-5.4999999999999997E-3</v>
      </c>
      <c r="AL341" s="5">
        <v>0.1012</v>
      </c>
      <c r="AM341" s="5" t="e">
        <v>#VALUE!</v>
      </c>
      <c r="AN341" s="5">
        <v>7.3259999999999987</v>
      </c>
      <c r="AO341" s="5">
        <v>7.9618000000000002</v>
      </c>
      <c r="AP341" s="5">
        <v>7.1137000000000006</v>
      </c>
      <c r="AR341" s="5">
        <v>3.9600000000000003E-2</v>
      </c>
      <c r="AS341" s="5">
        <v>-1.2100000000000001E-2</v>
      </c>
      <c r="AT341" s="5">
        <v>7.7000000000000011E-3</v>
      </c>
      <c r="AU341" s="5">
        <v>0.24749999999999994</v>
      </c>
      <c r="AV341" s="5">
        <v>0.18810000000000002</v>
      </c>
      <c r="AW341" s="5">
        <v>0.20570000000000002</v>
      </c>
      <c r="AX341" s="5">
        <v>0.21010000000000004</v>
      </c>
      <c r="AY341" s="5">
        <v>2.9700000000000001E-2</v>
      </c>
      <c r="AZ341" s="5">
        <v>3.0800000000000004E-2</v>
      </c>
      <c r="BA341" s="5" t="e">
        <v>#VALUE!</v>
      </c>
    </row>
    <row r="342" spans="1:53" x14ac:dyDescent="0.2">
      <c r="A342" s="1" t="s">
        <v>110</v>
      </c>
      <c r="B342" s="9" t="s">
        <v>139</v>
      </c>
      <c r="C342" s="7" t="s">
        <v>116</v>
      </c>
      <c r="D342" s="5">
        <v>31.25</v>
      </c>
      <c r="E342" s="5">
        <f t="shared" si="10"/>
        <v>3.125</v>
      </c>
      <c r="F342" s="12">
        <f t="shared" si="11"/>
        <v>2.8409090909090908</v>
      </c>
      <c r="G342" s="5">
        <v>7.7000000000000011E-3</v>
      </c>
      <c r="H342" s="5">
        <v>0.28599999999999998</v>
      </c>
      <c r="J342" s="5">
        <v>9.8999999999999991E-3</v>
      </c>
      <c r="K342" s="5">
        <v>13.727999999999998</v>
      </c>
      <c r="L342" s="5">
        <v>13.222000000000001</v>
      </c>
      <c r="M342" s="5">
        <v>14.376999999999999</v>
      </c>
      <c r="N342" s="5">
        <v>12.342000000000001</v>
      </c>
      <c r="O342" s="5">
        <v>0</v>
      </c>
      <c r="P342" s="5">
        <v>1.1000000000000001E-3</v>
      </c>
      <c r="Q342" s="5">
        <v>1.1000000000000001E-3</v>
      </c>
      <c r="R342" s="5">
        <v>-5.1699999999999996E-2</v>
      </c>
      <c r="S342" s="5">
        <v>-2.0899999999999998E-2</v>
      </c>
      <c r="T342" s="5">
        <v>7.7000000000000011E-3</v>
      </c>
      <c r="U342" s="5">
        <v>5.9399999999999994E-2</v>
      </c>
      <c r="V342" s="5">
        <v>5.4999999999999993E-2</v>
      </c>
      <c r="W342" s="5">
        <v>5.2800000000000007E-2</v>
      </c>
      <c r="X342" s="5">
        <v>5.0599999999999999E-2</v>
      </c>
      <c r="Y342" s="5">
        <v>6.1600000000000002E-2</v>
      </c>
      <c r="Z342" s="5" t="e">
        <v>#VALUE!</v>
      </c>
      <c r="AA342" s="5">
        <v>1.5322999999999998</v>
      </c>
      <c r="AB342" s="5">
        <v>4.2075000000000005</v>
      </c>
      <c r="AC342" s="5">
        <v>3.5057</v>
      </c>
      <c r="AD342" s="5">
        <v>4.3428000000000004</v>
      </c>
      <c r="AE342" s="5">
        <v>4.4957000000000003</v>
      </c>
      <c r="AF342" s="5">
        <v>3.5749999999999993</v>
      </c>
      <c r="AG342" s="5">
        <v>-2.1999999999999993E-3</v>
      </c>
      <c r="AH342" s="5">
        <v>0</v>
      </c>
      <c r="AI342" s="5">
        <v>-2.1999999999999993E-3</v>
      </c>
      <c r="AJ342" s="5">
        <v>3.1900000000000005E-2</v>
      </c>
      <c r="AK342" s="5">
        <v>-6.5999999999999991E-3</v>
      </c>
      <c r="AL342" s="5">
        <v>3.3000000000000002E-2</v>
      </c>
      <c r="AM342" s="5" t="e">
        <v>#VALUE!</v>
      </c>
      <c r="AN342" s="5">
        <v>11.726000000000001</v>
      </c>
      <c r="AO342" s="5">
        <v>12.823799999999999</v>
      </c>
      <c r="AP342" s="5">
        <v>11.214500000000001</v>
      </c>
      <c r="AR342" s="5">
        <v>2.4200000000000003E-2</v>
      </c>
      <c r="AS342" s="5">
        <v>-1.54E-2</v>
      </c>
      <c r="AT342" s="5">
        <v>1.3200000000000007E-2</v>
      </c>
      <c r="AU342" s="5">
        <v>0.36629999999999996</v>
      </c>
      <c r="AV342" s="5">
        <v>0.30909999999999999</v>
      </c>
      <c r="AW342" s="5">
        <v>0.34429999999999999</v>
      </c>
      <c r="AX342" s="5">
        <v>0.35420000000000007</v>
      </c>
      <c r="AY342" s="5">
        <v>8.7999999999999988E-3</v>
      </c>
      <c r="AZ342" s="5">
        <v>1.0999999999999999E-2</v>
      </c>
      <c r="BA342" s="5" t="e">
        <v>#VALUE!</v>
      </c>
    </row>
    <row r="343" spans="1:53" x14ac:dyDescent="0.2">
      <c r="A343" s="1" t="s">
        <v>110</v>
      </c>
      <c r="B343" s="9" t="s">
        <v>139</v>
      </c>
      <c r="C343" s="7" t="s">
        <v>116</v>
      </c>
      <c r="D343" s="5">
        <v>62.5</v>
      </c>
      <c r="E343" s="5">
        <f t="shared" si="10"/>
        <v>6.25</v>
      </c>
      <c r="F343" s="12">
        <f t="shared" si="11"/>
        <v>5.6818181818181817</v>
      </c>
      <c r="G343" s="5">
        <v>-7.7000000000000011E-3</v>
      </c>
      <c r="H343" s="5">
        <v>0.31129999999999997</v>
      </c>
      <c r="J343" s="5">
        <v>-1.0999999999999999E-2</v>
      </c>
      <c r="K343" s="5">
        <v>9.1849999999999987</v>
      </c>
      <c r="L343" s="5">
        <v>8.7339999999999982</v>
      </c>
      <c r="M343" s="5">
        <v>9.7349999999999977</v>
      </c>
      <c r="N343" s="5">
        <v>7.9090000000000007</v>
      </c>
      <c r="O343" s="5">
        <v>0</v>
      </c>
      <c r="P343" s="5">
        <v>1.1000000000000001E-3</v>
      </c>
      <c r="Q343" s="5">
        <v>0</v>
      </c>
      <c r="R343" s="5">
        <v>-5.9400000000000001E-2</v>
      </c>
      <c r="S343" s="5">
        <v>-1.3199999999999996E-2</v>
      </c>
      <c r="T343" s="5">
        <v>1.5400000000000002E-2</v>
      </c>
      <c r="U343" s="5">
        <v>9.8999999999999991E-3</v>
      </c>
      <c r="V343" s="5">
        <v>0</v>
      </c>
      <c r="W343" s="5">
        <v>-6.6000000000000008E-3</v>
      </c>
      <c r="X343" s="5">
        <v>0</v>
      </c>
      <c r="Y343" s="5">
        <v>-0.13090000000000002</v>
      </c>
      <c r="Z343" s="5" t="e">
        <v>#VALUE!</v>
      </c>
      <c r="AA343" s="5">
        <v>0.82169999999999999</v>
      </c>
      <c r="AB343" s="5">
        <v>2.024</v>
      </c>
      <c r="AC343" s="5">
        <v>1.5697000000000003</v>
      </c>
      <c r="AD343" s="5">
        <v>1.8953000000000004</v>
      </c>
      <c r="AE343" s="5">
        <v>2.0195999999999996</v>
      </c>
      <c r="AF343" s="5">
        <v>1.5333999999999999</v>
      </c>
      <c r="AG343" s="5">
        <v>-4.3999999999999994E-3</v>
      </c>
      <c r="AH343" s="5">
        <v>-3.3000000000000004E-3</v>
      </c>
      <c r="AI343" s="5">
        <v>1.1000000000000005E-3</v>
      </c>
      <c r="AJ343" s="5">
        <v>-3.6299999999999999E-2</v>
      </c>
      <c r="AK343" s="5">
        <v>-5.4999999999999997E-3</v>
      </c>
      <c r="AL343" s="5">
        <v>5.7200000000000001E-2</v>
      </c>
      <c r="AM343" s="5" t="e">
        <v>#VALUE!</v>
      </c>
      <c r="AN343" s="5">
        <v>10.097999999999999</v>
      </c>
      <c r="AO343" s="5">
        <v>11.877800000000001</v>
      </c>
      <c r="AP343" s="5">
        <v>10.5105</v>
      </c>
      <c r="AR343" s="5">
        <v>2.9700000000000008E-2</v>
      </c>
      <c r="AS343" s="5">
        <v>-1.0999999999999999E-2</v>
      </c>
      <c r="AT343" s="5">
        <v>3.7400000000000003E-2</v>
      </c>
      <c r="AU343" s="5">
        <v>7.5899999999999995E-2</v>
      </c>
      <c r="AV343" s="5">
        <v>8.4699999999999984E-2</v>
      </c>
      <c r="AW343" s="5">
        <v>6.0500000000000012E-2</v>
      </c>
      <c r="AX343" s="5">
        <v>9.7900000000000015E-2</v>
      </c>
      <c r="AY343" s="5">
        <v>2.0899999999999998E-2</v>
      </c>
      <c r="AZ343" s="5">
        <v>2.3100000000000002E-2</v>
      </c>
      <c r="BA343" s="5" t="e">
        <v>#VALUE!</v>
      </c>
    </row>
    <row r="344" spans="1:53" x14ac:dyDescent="0.2">
      <c r="A344" s="1" t="s">
        <v>110</v>
      </c>
      <c r="B344" s="9" t="s">
        <v>139</v>
      </c>
      <c r="C344" s="7" t="s">
        <v>116</v>
      </c>
      <c r="D344" s="5">
        <v>125</v>
      </c>
      <c r="E344" s="5">
        <f t="shared" si="10"/>
        <v>12.5</v>
      </c>
      <c r="F344" s="12">
        <f t="shared" si="11"/>
        <v>11.363636363636363</v>
      </c>
      <c r="G344" s="5">
        <v>-1.3200000000000002E-2</v>
      </c>
      <c r="H344" s="5">
        <v>0.2893</v>
      </c>
      <c r="J344" s="5">
        <v>4.3999999999999994E-3</v>
      </c>
      <c r="K344" s="5">
        <v>13.815999999999997</v>
      </c>
      <c r="L344" s="5">
        <v>13.244</v>
      </c>
      <c r="M344" s="5">
        <v>14.454000000000001</v>
      </c>
      <c r="N344" s="5">
        <v>12.21</v>
      </c>
      <c r="O344" s="5">
        <v>0</v>
      </c>
      <c r="P344" s="5">
        <v>1.1000000000000001E-3</v>
      </c>
      <c r="Q344" s="5">
        <v>0</v>
      </c>
      <c r="R344" s="5">
        <v>-5.6100000000000004E-2</v>
      </c>
      <c r="S344" s="5">
        <v>3.3000000000000039E-3</v>
      </c>
      <c r="T344" s="5">
        <v>1.8700000000000001E-2</v>
      </c>
      <c r="U344" s="5">
        <v>-1.1000000000000005E-3</v>
      </c>
      <c r="V344" s="5">
        <v>-7.7000000000000002E-3</v>
      </c>
      <c r="W344" s="5">
        <v>-6.6000000000000008E-3</v>
      </c>
      <c r="X344" s="5">
        <v>-6.6000000000000008E-3</v>
      </c>
      <c r="Y344" s="5">
        <v>2.3099999999999999E-2</v>
      </c>
      <c r="Z344" s="5" t="e">
        <v>#VALUE!</v>
      </c>
      <c r="AA344" s="5">
        <v>1.5565000000000002</v>
      </c>
      <c r="AB344" s="5">
        <v>3.8170000000000002</v>
      </c>
      <c r="AC344" s="5">
        <v>3.1162999999999998</v>
      </c>
      <c r="AD344" s="5">
        <v>3.8434000000000004</v>
      </c>
      <c r="AE344" s="5">
        <v>4.0237999999999996</v>
      </c>
      <c r="AF344" s="5">
        <v>3.1482000000000001</v>
      </c>
      <c r="AG344" s="5">
        <v>-3.2999999999999995E-3</v>
      </c>
      <c r="AH344" s="5">
        <v>-3.3000000000000004E-3</v>
      </c>
      <c r="AI344" s="5">
        <v>-5.4999999999999988E-3</v>
      </c>
      <c r="AJ344" s="5">
        <v>-0.1166</v>
      </c>
      <c r="AK344" s="5">
        <v>-2.75E-2</v>
      </c>
      <c r="AL344" s="5">
        <v>0.1067</v>
      </c>
      <c r="AM344" s="5" t="e">
        <v>#VALUE!</v>
      </c>
      <c r="AN344" s="5">
        <v>29.468999999999998</v>
      </c>
      <c r="AO344" s="5">
        <v>32.260800000000003</v>
      </c>
      <c r="AP344" s="5">
        <v>28.715499999999999</v>
      </c>
      <c r="AR344" s="5">
        <v>-1.2099999999999998E-2</v>
      </c>
      <c r="AS344" s="5">
        <v>-1.3200000000000002E-2</v>
      </c>
      <c r="AT344" s="5">
        <v>2.4200000000000006E-2</v>
      </c>
      <c r="AU344" s="5">
        <v>1.6499999999999976E-2</v>
      </c>
      <c r="AV344" s="5">
        <v>3.29999999999998E-3</v>
      </c>
      <c r="AW344" s="5">
        <v>4.4000000000000115E-3</v>
      </c>
      <c r="AX344" s="5">
        <v>1.6500000000000015E-2</v>
      </c>
      <c r="AY344" s="5">
        <v>2.1999999999999999E-2</v>
      </c>
      <c r="AZ344" s="5">
        <v>2.3100000000000002E-2</v>
      </c>
      <c r="BA344" s="5" t="e">
        <v>#VALUE!</v>
      </c>
    </row>
    <row r="345" spans="1:53" x14ac:dyDescent="0.2">
      <c r="A345" s="1" t="s">
        <v>110</v>
      </c>
      <c r="B345" s="9" t="s">
        <v>139</v>
      </c>
      <c r="C345" s="7" t="s">
        <v>116</v>
      </c>
      <c r="D345" s="5">
        <v>250</v>
      </c>
      <c r="E345" s="5">
        <f t="shared" si="10"/>
        <v>25</v>
      </c>
      <c r="F345" s="12">
        <f t="shared" si="11"/>
        <v>22.727272727272727</v>
      </c>
      <c r="G345" s="5">
        <v>-1.3200000000000002E-2</v>
      </c>
      <c r="H345" s="5">
        <v>0.18920000000000001</v>
      </c>
      <c r="J345" s="5">
        <v>-3.3000000000000017E-3</v>
      </c>
      <c r="K345" s="5">
        <v>12.375</v>
      </c>
      <c r="L345" s="5">
        <v>11.824999999999999</v>
      </c>
      <c r="M345" s="5">
        <v>12.903</v>
      </c>
      <c r="N345" s="5">
        <v>11.187000000000001</v>
      </c>
      <c r="O345" s="5">
        <v>0</v>
      </c>
      <c r="P345" s="5">
        <v>1.1000000000000001E-3</v>
      </c>
      <c r="Q345" s="5">
        <v>-1.1000000000000001E-3</v>
      </c>
      <c r="R345" s="5">
        <v>-4.8399999999999992E-2</v>
      </c>
      <c r="S345" s="5">
        <v>-2.0899999999999998E-2</v>
      </c>
      <c r="T345" s="5">
        <v>1.2100000000000003E-2</v>
      </c>
      <c r="U345" s="5">
        <v>-3.2999999999999991E-3</v>
      </c>
      <c r="V345" s="5">
        <v>-5.4999999999999997E-3</v>
      </c>
      <c r="W345" s="5">
        <v>-7.6999999999999985E-3</v>
      </c>
      <c r="X345" s="5">
        <v>-7.7000000000000002E-3</v>
      </c>
      <c r="Y345" s="5">
        <v>5.5E-2</v>
      </c>
      <c r="Z345" s="5" t="e">
        <v>#VALUE!</v>
      </c>
      <c r="AA345" s="5">
        <v>1.6797</v>
      </c>
      <c r="AB345" s="5">
        <v>3.1844999999999999</v>
      </c>
      <c r="AC345" s="5">
        <v>3.0151000000000003</v>
      </c>
      <c r="AD345" s="5">
        <v>3.6926999999999999</v>
      </c>
      <c r="AE345" s="5">
        <v>3.8742000000000001</v>
      </c>
      <c r="AF345" s="5">
        <v>3.0371000000000001</v>
      </c>
      <c r="AG345" s="5">
        <v>-3.2999999999999995E-3</v>
      </c>
      <c r="AH345" s="5">
        <v>-2.2000000000000006E-3</v>
      </c>
      <c r="AI345" s="5">
        <v>-8.7999999999999988E-3</v>
      </c>
      <c r="AJ345" s="5">
        <v>3.85E-2</v>
      </c>
      <c r="AK345" s="5">
        <v>-1.0999999999999999E-2</v>
      </c>
      <c r="AL345" s="5">
        <v>6.4899999999999999E-2</v>
      </c>
      <c r="AM345" s="5" t="e">
        <v>#VALUE!</v>
      </c>
      <c r="AN345" s="5">
        <v>52.36</v>
      </c>
      <c r="AO345" s="5">
        <v>55.767800000000001</v>
      </c>
      <c r="AP345" s="5">
        <v>49.351500000000001</v>
      </c>
      <c r="AR345" s="5">
        <v>6.6000000000000034E-3</v>
      </c>
      <c r="AS345" s="5">
        <v>-1.6500000000000001E-2</v>
      </c>
      <c r="AT345" s="5">
        <v>6.8200000000000011E-2</v>
      </c>
      <c r="AU345" s="5">
        <v>3.1899999999999998E-2</v>
      </c>
      <c r="AV345" s="5">
        <v>-1.2100000000000003E-2</v>
      </c>
      <c r="AW345" s="5">
        <v>-1.5399999999999983E-2</v>
      </c>
      <c r="AX345" s="5">
        <v>6.5999999999999982E-3</v>
      </c>
      <c r="AY345" s="5">
        <v>1.0999999999999999E-2</v>
      </c>
      <c r="AZ345" s="5">
        <v>1.2099999999999998E-2</v>
      </c>
      <c r="BA345" s="5" t="e">
        <v>#VALUE!</v>
      </c>
    </row>
    <row r="346" spans="1:53" x14ac:dyDescent="0.2">
      <c r="A346" s="1" t="s">
        <v>110</v>
      </c>
      <c r="B346" s="9" t="s">
        <v>139</v>
      </c>
      <c r="C346" s="7" t="s">
        <v>116</v>
      </c>
      <c r="D346" s="5">
        <v>500</v>
      </c>
      <c r="E346" s="5">
        <f t="shared" si="10"/>
        <v>50</v>
      </c>
      <c r="F346" s="12">
        <f t="shared" si="11"/>
        <v>45.454545454545453</v>
      </c>
      <c r="G346" s="5">
        <v>-7.7000000000000011E-3</v>
      </c>
      <c r="H346" s="5">
        <v>0.40260000000000001</v>
      </c>
      <c r="J346" s="5">
        <v>8.7999999999999971E-3</v>
      </c>
      <c r="K346" s="5">
        <v>13.288000000000002</v>
      </c>
      <c r="L346" s="5">
        <v>12.705</v>
      </c>
      <c r="M346" s="5">
        <v>13.760999999999999</v>
      </c>
      <c r="N346" s="5">
        <v>11.296999999999999</v>
      </c>
      <c r="O346" s="5">
        <v>1.1000000000000001E-3</v>
      </c>
      <c r="P346" s="5">
        <v>1.1000000000000001E-3</v>
      </c>
      <c r="Q346" s="5">
        <v>1.1000000000000001E-3</v>
      </c>
      <c r="R346" s="5">
        <v>-3.2999999999999995E-2</v>
      </c>
      <c r="S346" s="5">
        <v>-2.1999999999999962E-3</v>
      </c>
      <c r="T346" s="5">
        <v>2.9700000000000001E-2</v>
      </c>
      <c r="U346" s="5">
        <v>1.1000000000000005E-3</v>
      </c>
      <c r="V346" s="5">
        <v>-3.3000000000000017E-3</v>
      </c>
      <c r="W346" s="5">
        <v>-4.3999999999999994E-3</v>
      </c>
      <c r="X346" s="5">
        <v>-3.3000000000000017E-3</v>
      </c>
      <c r="Y346" s="5">
        <v>-0.14849999999999999</v>
      </c>
      <c r="Z346" s="5" t="e">
        <v>#VALUE!</v>
      </c>
      <c r="AA346" s="5">
        <v>2.0646999999999998</v>
      </c>
      <c r="AB346" s="5">
        <v>3.8720000000000003</v>
      </c>
      <c r="AC346" s="5">
        <v>3.1833999999999998</v>
      </c>
      <c r="AD346" s="5">
        <v>3.8632000000000009</v>
      </c>
      <c r="AE346" s="5">
        <v>4.0446999999999997</v>
      </c>
      <c r="AF346" s="5">
        <v>3.1888999999999994</v>
      </c>
      <c r="AG346" s="5">
        <v>-3.2999999999999995E-3</v>
      </c>
      <c r="AH346" s="5">
        <v>-1.0999999999999998E-3</v>
      </c>
      <c r="AI346" s="5">
        <v>0</v>
      </c>
      <c r="AJ346" s="5">
        <v>-4.7300000000000002E-2</v>
      </c>
      <c r="AK346" s="5">
        <v>-1.54E-2</v>
      </c>
      <c r="AL346" s="5">
        <v>0.15179999999999999</v>
      </c>
      <c r="AM346" s="5" t="e">
        <v>#VALUE!</v>
      </c>
      <c r="AN346" s="5">
        <v>104.676</v>
      </c>
      <c r="AO346" s="5">
        <v>107.14879999999999</v>
      </c>
      <c r="AP346" s="5">
        <v>101.3485</v>
      </c>
      <c r="AR346" s="5">
        <v>3.0800000000000001E-2</v>
      </c>
      <c r="AS346" s="5">
        <v>-1.43E-2</v>
      </c>
      <c r="AT346" s="5">
        <v>3.3000000000000008E-2</v>
      </c>
      <c r="AU346" s="5">
        <v>0.14300000000000002</v>
      </c>
      <c r="AV346" s="5">
        <v>0.13200000000000001</v>
      </c>
      <c r="AW346" s="5">
        <v>0.14520000000000005</v>
      </c>
      <c r="AX346" s="5">
        <v>0.16280000000000006</v>
      </c>
      <c r="AY346" s="5">
        <v>0</v>
      </c>
      <c r="AZ346" s="5">
        <v>0</v>
      </c>
      <c r="BA346" s="5" t="e">
        <v>#VALUE!</v>
      </c>
    </row>
    <row r="347" spans="1:53" x14ac:dyDescent="0.2">
      <c r="A347" s="1" t="s">
        <v>110</v>
      </c>
      <c r="B347" s="9" t="s">
        <v>139</v>
      </c>
      <c r="C347" s="7" t="s">
        <v>116</v>
      </c>
      <c r="D347" s="5">
        <v>1000</v>
      </c>
      <c r="E347" s="5">
        <f t="shared" si="10"/>
        <v>100</v>
      </c>
      <c r="F347" s="12">
        <f t="shared" si="11"/>
        <v>90.909090909090907</v>
      </c>
      <c r="G347" s="5">
        <v>2.3100000000000002E-2</v>
      </c>
      <c r="H347" s="5">
        <v>0.23649999999999999</v>
      </c>
      <c r="J347" s="5">
        <v>2.1999999999999999E-2</v>
      </c>
      <c r="K347" s="5">
        <v>19.25</v>
      </c>
      <c r="L347" s="5">
        <v>18.655999999999999</v>
      </c>
      <c r="M347" s="5">
        <v>19.602</v>
      </c>
      <c r="N347" s="5">
        <v>15.597999999999999</v>
      </c>
      <c r="O347" s="5">
        <v>1.1000000000000001E-3</v>
      </c>
      <c r="P347" s="5">
        <v>1.1000000000000001E-3</v>
      </c>
      <c r="Q347" s="5">
        <v>2.1999999999999997E-3</v>
      </c>
      <c r="R347" s="5">
        <v>-4.6199999999999998E-2</v>
      </c>
      <c r="S347" s="5">
        <v>6.6000000000000034E-3</v>
      </c>
      <c r="T347" s="5">
        <v>2.7500000000000004E-2</v>
      </c>
      <c r="U347" s="5">
        <v>0</v>
      </c>
      <c r="V347" s="5">
        <v>-1.1000000000000005E-3</v>
      </c>
      <c r="W347" s="5">
        <v>-1.0999999999999999E-2</v>
      </c>
      <c r="X347" s="5">
        <v>-2.200000000000001E-3</v>
      </c>
      <c r="Y347" s="5">
        <v>0.24530000000000002</v>
      </c>
      <c r="Z347" s="5" t="e">
        <v>#VALUE!</v>
      </c>
      <c r="AA347" s="5">
        <v>3.3824999999999998</v>
      </c>
      <c r="AB347" s="5">
        <v>5.9213000000000005</v>
      </c>
      <c r="AC347" s="5">
        <v>5.1326000000000001</v>
      </c>
      <c r="AD347" s="5">
        <v>6.1919000000000004</v>
      </c>
      <c r="AE347" s="5">
        <v>6.4482000000000008</v>
      </c>
      <c r="AF347" s="5">
        <v>5.1457999999999995</v>
      </c>
      <c r="AG347" s="5">
        <v>-3.2999999999999995E-3</v>
      </c>
      <c r="AH347" s="5">
        <v>-3.3000000000000004E-3</v>
      </c>
      <c r="AI347" s="5">
        <v>-2.1999999999999993E-3</v>
      </c>
      <c r="AJ347" s="5">
        <v>-0.1419</v>
      </c>
      <c r="AK347" s="5">
        <v>-3.3000000000000002E-2</v>
      </c>
      <c r="AL347" s="5">
        <v>0.45539999999999997</v>
      </c>
      <c r="AM347" s="5" t="e">
        <v>#VALUE!</v>
      </c>
      <c r="AN347" s="5">
        <v>301.55399999999997</v>
      </c>
      <c r="AO347" s="5" t="e">
        <v>#VALUE!</v>
      </c>
      <c r="AP347" s="5">
        <v>300.0745</v>
      </c>
      <c r="AR347" s="5">
        <v>3.7399999999999996E-2</v>
      </c>
      <c r="AS347" s="5">
        <v>-1.7599999999999998E-2</v>
      </c>
      <c r="AT347" s="5">
        <v>0.12760000000000002</v>
      </c>
      <c r="AU347" s="5">
        <v>0.19360000000000002</v>
      </c>
      <c r="AV347" s="5">
        <v>0.1507</v>
      </c>
      <c r="AW347" s="5">
        <v>0.15510000000000002</v>
      </c>
      <c r="AX347" s="5">
        <v>0.18810000000000002</v>
      </c>
      <c r="AY347" s="5">
        <v>-1.8700000000000001E-2</v>
      </c>
      <c r="AZ347" s="5">
        <v>-1.7599999999999998E-2</v>
      </c>
      <c r="BA347" s="5" t="e">
        <v>#VALUE!</v>
      </c>
    </row>
    <row r="348" spans="1:53" x14ac:dyDescent="0.2">
      <c r="A348" s="1" t="s">
        <v>110</v>
      </c>
      <c r="B348" s="9" t="s">
        <v>139</v>
      </c>
      <c r="C348" s="7" t="s">
        <v>116</v>
      </c>
      <c r="D348" s="5">
        <v>0</v>
      </c>
      <c r="E348" s="5">
        <f t="shared" si="10"/>
        <v>0</v>
      </c>
      <c r="F348" s="12">
        <f t="shared" si="11"/>
        <v>0</v>
      </c>
      <c r="G348" s="5">
        <v>1.0999999999999981E-3</v>
      </c>
      <c r="H348" s="5">
        <v>1.3199999999999998E-2</v>
      </c>
      <c r="J348" s="5">
        <v>-4.400000000000002E-3</v>
      </c>
      <c r="K348" s="5">
        <v>13.376000000000001</v>
      </c>
      <c r="L348" s="5">
        <v>12.847999999999999</v>
      </c>
      <c r="M348" s="5">
        <v>14.002999999999997</v>
      </c>
      <c r="N348" s="5">
        <v>12.353</v>
      </c>
      <c r="O348" s="5">
        <v>0</v>
      </c>
      <c r="P348" s="5">
        <v>0</v>
      </c>
      <c r="Q348" s="5">
        <v>1.1000000000000001E-3</v>
      </c>
      <c r="R348" s="5">
        <v>-5.0599999999999999E-2</v>
      </c>
      <c r="S348" s="5">
        <v>-2.7499999999999997E-2</v>
      </c>
      <c r="T348" s="5">
        <v>-5.4999999999999997E-3</v>
      </c>
      <c r="U348" s="5">
        <v>5.4999999999999997E-3</v>
      </c>
      <c r="V348" s="5">
        <v>-5.4999999999999997E-3</v>
      </c>
      <c r="W348" s="5">
        <v>-2.1999999999999988E-3</v>
      </c>
      <c r="X348" s="5">
        <v>-2.200000000000001E-3</v>
      </c>
      <c r="Y348" s="5">
        <v>0.12540000000000001</v>
      </c>
      <c r="Z348" s="5" t="e">
        <v>#VALUE!</v>
      </c>
      <c r="AA348" s="5">
        <v>1.3375999999999999</v>
      </c>
      <c r="AB348" s="5">
        <v>3.0183999999999997</v>
      </c>
      <c r="AC348" s="5">
        <v>2.794</v>
      </c>
      <c r="AD348" s="5">
        <v>3.4749000000000008</v>
      </c>
      <c r="AE348" s="5">
        <v>3.6168000000000005</v>
      </c>
      <c r="AF348" s="5">
        <v>2.8468000000000004</v>
      </c>
      <c r="AG348" s="5">
        <v>-1.0999999999999994E-3</v>
      </c>
      <c r="AH348" s="5">
        <v>-1.0999999999999998E-3</v>
      </c>
      <c r="AI348" s="5">
        <v>-2.1999999999999993E-3</v>
      </c>
      <c r="AJ348" s="5">
        <v>-7.5899999999999995E-2</v>
      </c>
      <c r="AK348" s="5">
        <v>-4.4000000000000003E-3</v>
      </c>
      <c r="AL348" s="5">
        <v>-6.5999999999999991E-3</v>
      </c>
      <c r="AM348" s="5" t="e">
        <v>#VALUE!</v>
      </c>
      <c r="AN348" s="5">
        <v>3.8697999999999992</v>
      </c>
      <c r="AO348" s="5">
        <v>5.0060999999999991</v>
      </c>
      <c r="AP348" s="5">
        <v>4.3879000000000001</v>
      </c>
      <c r="AR348" s="5">
        <v>6.6000000000000034E-3</v>
      </c>
      <c r="AS348" s="5">
        <v>-1.0999999999999999E-2</v>
      </c>
      <c r="AT348" s="5">
        <v>-2.3099999999999999E-2</v>
      </c>
      <c r="AU348" s="5">
        <v>0.66549999999999998</v>
      </c>
      <c r="AV348" s="5">
        <v>0.62919999999999998</v>
      </c>
      <c r="AW348" s="5">
        <v>0.64350000000000007</v>
      </c>
      <c r="AX348" s="5">
        <v>0.65339999999999998</v>
      </c>
      <c r="AY348" s="5">
        <v>-2.1999999999999999E-2</v>
      </c>
      <c r="AZ348" s="5">
        <v>-2.3099999999999999E-2</v>
      </c>
      <c r="BA348" s="5" t="e">
        <v>#VALUE!</v>
      </c>
    </row>
    <row r="349" spans="1:53" x14ac:dyDescent="0.2">
      <c r="A349" s="1" t="s">
        <v>110</v>
      </c>
      <c r="B349" s="9" t="s">
        <v>139</v>
      </c>
      <c r="C349" s="7" t="s">
        <v>117</v>
      </c>
      <c r="D349" s="5">
        <v>15.625</v>
      </c>
      <c r="E349" s="5">
        <f t="shared" si="10"/>
        <v>1.5625</v>
      </c>
      <c r="F349" s="12">
        <f t="shared" si="11"/>
        <v>1.4204545454545454</v>
      </c>
      <c r="G349" s="5">
        <v>1.0999999999999999E-2</v>
      </c>
      <c r="H349" s="5">
        <v>-0.36850000000000005</v>
      </c>
      <c r="J349" s="5">
        <v>-3.3000000000000004E-3</v>
      </c>
      <c r="K349" s="5">
        <v>12.286999999999997</v>
      </c>
      <c r="L349" s="5">
        <v>11.714999999999996</v>
      </c>
      <c r="M349" s="5">
        <v>12.826000000000002</v>
      </c>
      <c r="N349" s="5">
        <v>10.538</v>
      </c>
      <c r="O349" s="5">
        <v>0</v>
      </c>
      <c r="P349" s="5">
        <v>0</v>
      </c>
      <c r="Q349" s="5">
        <v>-2.1999999999999997E-3</v>
      </c>
      <c r="R349" s="5">
        <v>-4.3999999999999997E-2</v>
      </c>
      <c r="S349" s="5">
        <v>-1.0999999999999999E-2</v>
      </c>
      <c r="T349" s="5">
        <v>1.0999999999999999E-2</v>
      </c>
      <c r="U349" s="5">
        <v>9.8999999999999991E-3</v>
      </c>
      <c r="V349" s="5">
        <v>5.5000000000000014E-3</v>
      </c>
      <c r="W349" s="5">
        <v>8.7999999999999988E-3</v>
      </c>
      <c r="X349" s="5">
        <v>1.0999999999999999E-2</v>
      </c>
      <c r="Y349" s="5">
        <v>3.5200000000000009E-2</v>
      </c>
      <c r="Z349" s="5" t="e">
        <v>#VALUE!</v>
      </c>
      <c r="AA349" s="5">
        <v>1.2968999999999999</v>
      </c>
      <c r="AB349" s="5">
        <v>3.5496999999999996</v>
      </c>
      <c r="AC349" s="5">
        <v>2.8104999999999993</v>
      </c>
      <c r="AD349" s="5">
        <v>3.5420000000000007</v>
      </c>
      <c r="AE349" s="5">
        <v>3.6750999999999996</v>
      </c>
      <c r="AF349" s="5">
        <v>2.9062000000000001</v>
      </c>
      <c r="AG349" s="5">
        <v>3.3000000000000004E-3</v>
      </c>
      <c r="AH349" s="5">
        <v>2.1999999999999997E-3</v>
      </c>
      <c r="AI349" s="5">
        <v>3.2999999999999995E-3</v>
      </c>
      <c r="AJ349" s="5">
        <v>-2.4200000000000003E-2</v>
      </c>
      <c r="AK349" s="5">
        <v>2.2000000000000001E-3</v>
      </c>
      <c r="AL349" s="5">
        <v>-0.10229999999999999</v>
      </c>
      <c r="AM349" s="5" t="e">
        <v>#VALUE!</v>
      </c>
      <c r="AN349" s="5">
        <v>7.1862999999999984</v>
      </c>
      <c r="AO349" s="5">
        <v>5.8102</v>
      </c>
      <c r="AP349" s="5">
        <v>5.1997</v>
      </c>
      <c r="AR349" s="5">
        <v>2.8600000000000004E-2</v>
      </c>
      <c r="AS349" s="5">
        <v>-4.4000000000000003E-3</v>
      </c>
      <c r="AT349" s="5">
        <v>-3.2999999999999991E-3</v>
      </c>
      <c r="AU349" s="5">
        <v>0.13969999999999996</v>
      </c>
      <c r="AV349" s="5">
        <v>0.10560000000000001</v>
      </c>
      <c r="AW349" s="5">
        <v>0.14739999999999998</v>
      </c>
      <c r="AX349" s="5">
        <v>0.14960000000000001</v>
      </c>
      <c r="AY349" s="5">
        <v>4.07E-2</v>
      </c>
      <c r="AZ349" s="5">
        <v>4.07E-2</v>
      </c>
      <c r="BA349" s="5" t="e">
        <v>#VALUE!</v>
      </c>
    </row>
    <row r="350" spans="1:53" x14ac:dyDescent="0.2">
      <c r="A350" s="1" t="s">
        <v>110</v>
      </c>
      <c r="B350" s="9" t="s">
        <v>139</v>
      </c>
      <c r="C350" s="7" t="s">
        <v>118</v>
      </c>
      <c r="D350" s="5">
        <v>31.25</v>
      </c>
      <c r="E350" s="5">
        <f t="shared" si="10"/>
        <v>3.125</v>
      </c>
      <c r="F350" s="12">
        <f t="shared" si="11"/>
        <v>2.8409090909090908</v>
      </c>
      <c r="G350" s="5">
        <v>2.4200000000000003E-2</v>
      </c>
      <c r="H350" s="5">
        <v>-0.18810000000000002</v>
      </c>
      <c r="J350" s="5">
        <v>2.0900000000000002E-2</v>
      </c>
      <c r="K350" s="5">
        <v>11.043999999999997</v>
      </c>
      <c r="L350" s="5">
        <v>10.505000000000003</v>
      </c>
      <c r="M350" s="5">
        <v>11.638</v>
      </c>
      <c r="N350" s="5">
        <v>9.7900000000000009</v>
      </c>
      <c r="O350" s="5">
        <v>0</v>
      </c>
      <c r="P350" s="5">
        <v>1.1000000000000001E-3</v>
      </c>
      <c r="Q350" s="5">
        <v>1.1000000000000001E-3</v>
      </c>
      <c r="R350" s="5">
        <v>-6.0499999999999998E-2</v>
      </c>
      <c r="S350" s="5">
        <v>-3.85E-2</v>
      </c>
      <c r="T350" s="5">
        <v>-7.7000000000000011E-3</v>
      </c>
      <c r="U350" s="5">
        <v>7.4799999999999991E-2</v>
      </c>
      <c r="V350" s="5">
        <v>6.8199999999999997E-2</v>
      </c>
      <c r="W350" s="5">
        <v>6.3799999999999996E-2</v>
      </c>
      <c r="X350" s="5">
        <v>5.8299999999999998E-2</v>
      </c>
      <c r="Y350" s="5">
        <v>6.1600000000000002E-2</v>
      </c>
      <c r="Z350" s="5" t="e">
        <v>#VALUE!</v>
      </c>
      <c r="AA350" s="5">
        <v>1.4256</v>
      </c>
      <c r="AB350" s="5">
        <v>3.8984000000000005</v>
      </c>
      <c r="AC350" s="5">
        <v>3.2098</v>
      </c>
      <c r="AD350" s="5">
        <v>3.9940999999999995</v>
      </c>
      <c r="AE350" s="5">
        <v>4.1513999999999998</v>
      </c>
      <c r="AF350" s="5">
        <v>3.2912000000000003</v>
      </c>
      <c r="AG350" s="5">
        <v>3.3000000000000004E-3</v>
      </c>
      <c r="AH350" s="5">
        <v>4.4000000000000003E-3</v>
      </c>
      <c r="AI350" s="5">
        <v>1.1000000000000005E-3</v>
      </c>
      <c r="AJ350" s="5">
        <v>-1.9799999999999995E-2</v>
      </c>
      <c r="AK350" s="5">
        <v>1.1000000000000001E-3</v>
      </c>
      <c r="AL350" s="5">
        <v>-9.8999999999999973E-3</v>
      </c>
      <c r="AM350" s="5" t="e">
        <v>#VALUE!</v>
      </c>
      <c r="AN350" s="5">
        <v>7.3557000000000006</v>
      </c>
      <c r="AO350" s="5">
        <v>7.2577999999999996</v>
      </c>
      <c r="AP350" s="5">
        <v>6.3932000000000002</v>
      </c>
      <c r="AR350" s="5">
        <v>2.0899999999999998E-2</v>
      </c>
      <c r="AS350" s="5">
        <v>-7.7000000000000002E-3</v>
      </c>
      <c r="AT350" s="5">
        <v>2.4200000000000006E-2</v>
      </c>
      <c r="AU350" s="5">
        <v>0.35199999999999998</v>
      </c>
      <c r="AV350" s="5">
        <v>0.28049999999999997</v>
      </c>
      <c r="AW350" s="5">
        <v>0.2893</v>
      </c>
      <c r="AX350" s="5">
        <v>0.31460000000000005</v>
      </c>
      <c r="AY350" s="5">
        <v>1.7599999999999998E-2</v>
      </c>
      <c r="AZ350" s="5">
        <v>1.9799999999999998E-2</v>
      </c>
      <c r="BA350" s="5" t="e">
        <v>#VALUE!</v>
      </c>
    </row>
    <row r="351" spans="1:53" x14ac:dyDescent="0.2">
      <c r="A351" s="1" t="s">
        <v>110</v>
      </c>
      <c r="B351" s="9" t="s">
        <v>139</v>
      </c>
      <c r="C351" s="7" t="s">
        <v>119</v>
      </c>
      <c r="D351" s="5">
        <v>62.5</v>
      </c>
      <c r="E351" s="5">
        <f t="shared" si="10"/>
        <v>6.25</v>
      </c>
      <c r="F351" s="12">
        <f t="shared" si="11"/>
        <v>5.6818181818181817</v>
      </c>
      <c r="G351" s="5">
        <v>6.6000000000000008E-3</v>
      </c>
      <c r="H351" s="5">
        <v>0.31129999999999997</v>
      </c>
      <c r="J351" s="5">
        <v>-3.3000000000000004E-3</v>
      </c>
      <c r="K351" s="5">
        <v>7.1939999999999991</v>
      </c>
      <c r="L351" s="5">
        <v>6.6989999999999972</v>
      </c>
      <c r="M351" s="5">
        <v>7.5569999999999986</v>
      </c>
      <c r="N351" s="5">
        <v>5.8960000000000008</v>
      </c>
      <c r="O351" s="5">
        <v>0</v>
      </c>
      <c r="P351" s="5">
        <v>0</v>
      </c>
      <c r="Q351" s="5">
        <v>0</v>
      </c>
      <c r="R351" s="5">
        <v>-6.7099999999999993E-2</v>
      </c>
      <c r="S351" s="5">
        <v>-2.5299999999999996E-2</v>
      </c>
      <c r="T351" s="5">
        <v>-3.2999999999999991E-3</v>
      </c>
      <c r="U351" s="5">
        <v>3.2999999999999991E-3</v>
      </c>
      <c r="V351" s="5">
        <v>0</v>
      </c>
      <c r="W351" s="5">
        <v>-3.3000000000000017E-3</v>
      </c>
      <c r="X351" s="5">
        <v>-1.1000000000000005E-3</v>
      </c>
      <c r="Y351" s="5">
        <v>-0.13090000000000002</v>
      </c>
      <c r="Z351" s="5" t="e">
        <v>#VALUE!</v>
      </c>
      <c r="AA351" s="5">
        <v>0.81399999999999995</v>
      </c>
      <c r="AB351" s="5">
        <v>1.8326</v>
      </c>
      <c r="AC351" s="5">
        <v>1.3178000000000001</v>
      </c>
      <c r="AD351" s="5">
        <v>1.6335000000000002</v>
      </c>
      <c r="AE351" s="5">
        <v>1.7622</v>
      </c>
      <c r="AF351" s="5">
        <v>1.3365</v>
      </c>
      <c r="AG351" s="5">
        <v>0</v>
      </c>
      <c r="AH351" s="5">
        <v>1.1000000000000001E-3</v>
      </c>
      <c r="AI351" s="5">
        <v>7.7000000000000002E-3</v>
      </c>
      <c r="AJ351" s="5">
        <v>-8.8000000000000005E-3</v>
      </c>
      <c r="AK351" s="5">
        <v>2.2000000000000001E-3</v>
      </c>
      <c r="AL351" s="5">
        <v>5.5E-2</v>
      </c>
      <c r="AM351" s="5" t="e">
        <v>#VALUE!</v>
      </c>
      <c r="AN351" s="5">
        <v>1.6609999999999978</v>
      </c>
      <c r="AO351" s="5">
        <v>2.4860000000000024</v>
      </c>
      <c r="AP351" s="5">
        <v>2.3210000000000006</v>
      </c>
      <c r="AR351" s="5">
        <v>3.9600000000000003E-2</v>
      </c>
      <c r="AS351" s="5">
        <v>-3.2999999999999995E-3</v>
      </c>
      <c r="AT351" s="5">
        <v>9.8999999999999973E-3</v>
      </c>
      <c r="AU351" s="5">
        <v>0.14190000000000003</v>
      </c>
      <c r="AV351" s="5">
        <v>0.15619999999999998</v>
      </c>
      <c r="AW351" s="5">
        <v>0.14079999999999998</v>
      </c>
      <c r="AX351" s="5">
        <v>0.17599999999999999</v>
      </c>
      <c r="AY351" s="5">
        <v>2.53E-2</v>
      </c>
      <c r="AZ351" s="5">
        <v>2.7500000000000004E-2</v>
      </c>
      <c r="BA351" s="5" t="e">
        <v>#VALUE!</v>
      </c>
    </row>
    <row r="352" spans="1:53" x14ac:dyDescent="0.2">
      <c r="A352" s="1" t="s">
        <v>110</v>
      </c>
      <c r="B352" s="9" t="s">
        <v>139</v>
      </c>
      <c r="C352" s="7" t="s">
        <v>120</v>
      </c>
      <c r="D352" s="5">
        <v>125</v>
      </c>
      <c r="E352" s="5">
        <f t="shared" si="10"/>
        <v>12.5</v>
      </c>
      <c r="F352" s="12">
        <f t="shared" si="11"/>
        <v>11.363636363636363</v>
      </c>
      <c r="G352" s="5">
        <v>5.4999999999999997E-3</v>
      </c>
      <c r="H352" s="5">
        <v>-9.240000000000001E-2</v>
      </c>
      <c r="J352" s="5">
        <v>1.6500000000000001E-2</v>
      </c>
      <c r="K352" s="5">
        <v>8.9869999999999965</v>
      </c>
      <c r="L352" s="5">
        <v>8.4149999999999991</v>
      </c>
      <c r="M352" s="5">
        <v>9.5040000000000013</v>
      </c>
      <c r="N352" s="5">
        <v>7.546000000000002</v>
      </c>
      <c r="O352" s="5">
        <v>-1.1000000000000001E-3</v>
      </c>
      <c r="P352" s="5">
        <v>1.1000000000000001E-3</v>
      </c>
      <c r="Q352" s="5">
        <v>-1.1000000000000001E-3</v>
      </c>
      <c r="R352" s="5">
        <v>-6.2700000000000006E-2</v>
      </c>
      <c r="S352" s="5">
        <v>-1.0999999999999999E-2</v>
      </c>
      <c r="T352" s="5">
        <v>-2.1999999999999962E-3</v>
      </c>
      <c r="U352" s="5">
        <v>1.43E-2</v>
      </c>
      <c r="V352" s="5">
        <v>1.1000000000000005E-3</v>
      </c>
      <c r="W352" s="5">
        <v>8.7999999999999988E-3</v>
      </c>
      <c r="X352" s="5">
        <v>6.6000000000000008E-3</v>
      </c>
      <c r="Y352" s="5">
        <v>2.3099999999999999E-2</v>
      </c>
      <c r="Z352" s="5" t="e">
        <v>#VALUE!</v>
      </c>
      <c r="AA352" s="5">
        <v>1.177</v>
      </c>
      <c r="AB352" s="5">
        <v>2.7489000000000008</v>
      </c>
      <c r="AC352" s="5">
        <v>2.0812000000000004</v>
      </c>
      <c r="AD352" s="5">
        <v>2.5134999999999996</v>
      </c>
      <c r="AE352" s="5">
        <v>2.7125999999999997</v>
      </c>
      <c r="AF352" s="5">
        <v>2.0548000000000002</v>
      </c>
      <c r="AG352" s="5">
        <v>2.1999999999999997E-3</v>
      </c>
      <c r="AH352" s="5">
        <v>1.1000000000000001E-3</v>
      </c>
      <c r="AI352" s="5">
        <v>1.1000000000000001E-3</v>
      </c>
      <c r="AJ352" s="5">
        <v>-8.9099999999999999E-2</v>
      </c>
      <c r="AK352" s="5">
        <v>-2.1999999999999999E-2</v>
      </c>
      <c r="AL352" s="5">
        <v>6.6000000000000003E-2</v>
      </c>
      <c r="AM352" s="5" t="e">
        <v>#VALUE!</v>
      </c>
      <c r="AN352" s="5">
        <v>3.7070000000000021</v>
      </c>
      <c r="AO352" s="5">
        <v>2.3430000000000009</v>
      </c>
      <c r="AP352" s="5">
        <v>2.8489999999999989</v>
      </c>
      <c r="AR352" s="5">
        <v>-7.7000000000000011E-3</v>
      </c>
      <c r="AS352" s="5">
        <v>-5.4999999999999997E-3</v>
      </c>
      <c r="AT352" s="5">
        <v>2.2000000000000058E-3</v>
      </c>
      <c r="AU352" s="5">
        <v>7.9199999999999979E-2</v>
      </c>
      <c r="AV352" s="5">
        <v>8.9099999999999999E-2</v>
      </c>
      <c r="AW352" s="5">
        <v>0.1144</v>
      </c>
      <c r="AX352" s="5">
        <v>0.10450000000000001</v>
      </c>
      <c r="AY352" s="5">
        <v>2.1999999999999999E-2</v>
      </c>
      <c r="AZ352" s="5">
        <v>2.3100000000000002E-2</v>
      </c>
      <c r="BA352" s="5" t="e">
        <v>#VALUE!</v>
      </c>
    </row>
    <row r="353" spans="1:53" x14ac:dyDescent="0.2">
      <c r="A353" s="1" t="s">
        <v>110</v>
      </c>
      <c r="B353" s="9" t="s">
        <v>139</v>
      </c>
      <c r="C353" s="7" t="s">
        <v>121</v>
      </c>
      <c r="D353" s="5">
        <v>250</v>
      </c>
      <c r="E353" s="5">
        <f t="shared" si="10"/>
        <v>25</v>
      </c>
      <c r="F353" s="12">
        <f t="shared" si="11"/>
        <v>22.727272727272727</v>
      </c>
      <c r="G353" s="5">
        <v>-3.2999999999999991E-3</v>
      </c>
      <c r="H353" s="5">
        <v>5.9400000000000001E-2</v>
      </c>
      <c r="J353" s="5">
        <v>5.4999999999999988E-3</v>
      </c>
      <c r="K353" s="5">
        <v>5.5549999999999988</v>
      </c>
      <c r="L353" s="5">
        <v>4.9830000000000005</v>
      </c>
      <c r="M353" s="5">
        <v>5.8410000000000011</v>
      </c>
      <c r="N353" s="5">
        <v>4.950000000000002</v>
      </c>
      <c r="O353" s="5">
        <v>-1.1000000000000001E-3</v>
      </c>
      <c r="P353" s="5">
        <v>1.1000000000000001E-3</v>
      </c>
      <c r="Q353" s="5">
        <v>-1.1000000000000001E-3</v>
      </c>
      <c r="R353" s="5">
        <v>-4.7300000000000002E-2</v>
      </c>
      <c r="S353" s="5">
        <v>-3.2999999999999995E-2</v>
      </c>
      <c r="T353" s="5">
        <v>-1.0999999999999999E-2</v>
      </c>
      <c r="U353" s="5">
        <v>-6.5999999999999982E-3</v>
      </c>
      <c r="V353" s="5">
        <v>-8.7999999999999988E-3</v>
      </c>
      <c r="W353" s="5">
        <v>-8.7999999999999988E-3</v>
      </c>
      <c r="X353" s="5">
        <v>-8.8000000000000005E-3</v>
      </c>
      <c r="Y353" s="5">
        <v>5.5E-2</v>
      </c>
      <c r="Z353" s="5" t="e">
        <v>#VALUE!</v>
      </c>
      <c r="AA353" s="5">
        <v>1.1032999999999999</v>
      </c>
      <c r="AB353" s="5">
        <v>1.7203999999999997</v>
      </c>
      <c r="AC353" s="5">
        <v>1.6928999999999998</v>
      </c>
      <c r="AD353" s="5">
        <v>2.0250999999999997</v>
      </c>
      <c r="AE353" s="5">
        <v>2.2154000000000003</v>
      </c>
      <c r="AF353" s="5">
        <v>1.6632</v>
      </c>
      <c r="AG353" s="5">
        <v>1.0999999999999996E-3</v>
      </c>
      <c r="AH353" s="5">
        <v>1.0999999999999996E-3</v>
      </c>
      <c r="AI353" s="5">
        <v>-6.6000000000000008E-3</v>
      </c>
      <c r="AJ353" s="5">
        <v>-1.43E-2</v>
      </c>
      <c r="AK353" s="5">
        <v>-3.2999999999999995E-3</v>
      </c>
      <c r="AL353" s="5">
        <v>8.7999999999999953E-3</v>
      </c>
      <c r="AM353" s="5" t="e">
        <v>#VALUE!</v>
      </c>
      <c r="AN353" s="5">
        <v>-5.0599999999999996</v>
      </c>
      <c r="AO353" s="5">
        <v>-7.8430000000000009</v>
      </c>
      <c r="AP353" s="5">
        <v>-7.7989999999999959</v>
      </c>
      <c r="AR353" s="5">
        <v>-7.7000000000000011E-3</v>
      </c>
      <c r="AS353" s="5">
        <v>-8.8000000000000005E-3</v>
      </c>
      <c r="AT353" s="5">
        <v>0.1133</v>
      </c>
      <c r="AU353" s="5">
        <v>7.0400000000000032E-2</v>
      </c>
      <c r="AV353" s="5">
        <v>4.8400000000000012E-2</v>
      </c>
      <c r="AW353" s="5">
        <v>6.1599999999999988E-2</v>
      </c>
      <c r="AX353" s="5">
        <v>6.0499999999999977E-2</v>
      </c>
      <c r="AY353" s="5">
        <v>1.0999999999999999E-2</v>
      </c>
      <c r="AZ353" s="5">
        <v>1.2099999999999998E-2</v>
      </c>
      <c r="BA353" s="5" t="e">
        <v>#VALUE!</v>
      </c>
    </row>
    <row r="354" spans="1:53" x14ac:dyDescent="0.2">
      <c r="A354" s="1" t="s">
        <v>110</v>
      </c>
      <c r="B354" s="9" t="s">
        <v>139</v>
      </c>
      <c r="C354" s="7" t="s">
        <v>122</v>
      </c>
      <c r="D354" s="5">
        <v>500</v>
      </c>
      <c r="E354" s="5">
        <f t="shared" si="10"/>
        <v>50</v>
      </c>
      <c r="F354" s="12">
        <f t="shared" si="11"/>
        <v>45.454545454545453</v>
      </c>
      <c r="G354" s="5">
        <v>-1.0999999999999981E-3</v>
      </c>
      <c r="H354" s="5">
        <v>-0.1837</v>
      </c>
      <c r="J354" s="5">
        <v>6.5999999999999982E-3</v>
      </c>
      <c r="K354" s="5">
        <v>8.4040000000000035</v>
      </c>
      <c r="L354" s="5">
        <v>7.7879999999999994</v>
      </c>
      <c r="M354" s="5">
        <v>8.657</v>
      </c>
      <c r="N354" s="5">
        <v>6.7210000000000001</v>
      </c>
      <c r="O354" s="5">
        <v>1.1000000000000001E-3</v>
      </c>
      <c r="P354" s="5">
        <v>0</v>
      </c>
      <c r="Q354" s="5">
        <v>0</v>
      </c>
      <c r="R354" s="5">
        <v>-1.1000000000000001E-3</v>
      </c>
      <c r="S354" s="5">
        <v>6.6000000000000034E-3</v>
      </c>
      <c r="T354" s="5">
        <v>2.53E-2</v>
      </c>
      <c r="U354" s="5">
        <v>-1.0999999999999999E-2</v>
      </c>
      <c r="V354" s="5">
        <v>-8.8000000000000023E-3</v>
      </c>
      <c r="W354" s="5">
        <v>-1.2100000000000001E-2</v>
      </c>
      <c r="X354" s="5">
        <v>-8.8000000000000023E-3</v>
      </c>
      <c r="Y354" s="5">
        <v>-0.16719999999999999</v>
      </c>
      <c r="Z354" s="5" t="e">
        <v>#VALUE!</v>
      </c>
      <c r="AA354" s="5">
        <v>1.7721</v>
      </c>
      <c r="AB354" s="5">
        <v>3.2516000000000007</v>
      </c>
      <c r="AC354" s="5">
        <v>2.673</v>
      </c>
      <c r="AD354" s="5">
        <v>3.2747000000000002</v>
      </c>
      <c r="AE354" s="5">
        <v>3.4352999999999998</v>
      </c>
      <c r="AF354" s="5">
        <v>2.7180999999999997</v>
      </c>
      <c r="AG354" s="5">
        <v>2.1999999999999997E-3</v>
      </c>
      <c r="AH354" s="5">
        <v>3.3000000000000004E-3</v>
      </c>
      <c r="AI354" s="5">
        <v>5.4999999999999988E-3</v>
      </c>
      <c r="AJ354" s="5">
        <v>-1.9799999999999998E-2</v>
      </c>
      <c r="AK354" s="5">
        <v>-1.2100000000000001E-2</v>
      </c>
      <c r="AL354" s="5">
        <v>-0.13419999999999999</v>
      </c>
      <c r="AM354" s="5" t="e">
        <v>#VALUE!</v>
      </c>
      <c r="AN354" s="5">
        <v>21.768999999999991</v>
      </c>
      <c r="AO354" s="5">
        <v>17.104999999999997</v>
      </c>
      <c r="AP354" s="5">
        <v>19.216999999999999</v>
      </c>
      <c r="AR354" s="5">
        <v>1.2099999999999993E-2</v>
      </c>
      <c r="AS354" s="5">
        <v>-6.5999999999999991E-3</v>
      </c>
      <c r="AT354" s="5">
        <v>-2.1999999999999867E-3</v>
      </c>
      <c r="AU354" s="5">
        <v>9.3500000000000041E-2</v>
      </c>
      <c r="AV354" s="5">
        <v>0.10560000000000001</v>
      </c>
      <c r="AW354" s="5">
        <v>0.13640000000000002</v>
      </c>
      <c r="AX354" s="5">
        <v>0.14080000000000004</v>
      </c>
      <c r="AY354" s="5">
        <v>9.8999999999999991E-3</v>
      </c>
      <c r="AZ354" s="5">
        <v>8.7999999999999988E-3</v>
      </c>
      <c r="BA354" s="5" t="e">
        <v>#VALUE!</v>
      </c>
    </row>
    <row r="355" spans="1:53" x14ac:dyDescent="0.2">
      <c r="A355" s="1" t="s">
        <v>110</v>
      </c>
      <c r="B355" s="9" t="s">
        <v>139</v>
      </c>
      <c r="C355" s="7" t="s">
        <v>123</v>
      </c>
      <c r="D355" s="5">
        <v>1000</v>
      </c>
      <c r="E355" s="5">
        <f t="shared" si="10"/>
        <v>100</v>
      </c>
      <c r="F355" s="12">
        <f t="shared" si="11"/>
        <v>90.909090909090907</v>
      </c>
      <c r="G355" s="5">
        <v>2.5300000000000003E-2</v>
      </c>
      <c r="H355" s="5">
        <v>0.23649999999999999</v>
      </c>
      <c r="J355" s="5">
        <v>1.43E-2</v>
      </c>
      <c r="K355" s="5">
        <v>9.7900000000000009</v>
      </c>
      <c r="L355" s="5">
        <v>9.0750000000000028</v>
      </c>
      <c r="M355" s="5">
        <v>10.087000000000003</v>
      </c>
      <c r="N355" s="5">
        <v>7.8979999999999997</v>
      </c>
      <c r="O355" s="5">
        <v>1.1000000000000001E-3</v>
      </c>
      <c r="P355" s="5">
        <v>1.1000000000000001E-3</v>
      </c>
      <c r="Q355" s="5">
        <v>1.0999999999999996E-3</v>
      </c>
      <c r="R355" s="5">
        <v>-1.43E-2</v>
      </c>
      <c r="S355" s="5">
        <v>-4.400000000000002E-3</v>
      </c>
      <c r="T355" s="5">
        <v>9.900000000000006E-3</v>
      </c>
      <c r="U355" s="5">
        <v>-4.3999999999999994E-3</v>
      </c>
      <c r="V355" s="5">
        <v>2.200000000000001E-3</v>
      </c>
      <c r="W355" s="5">
        <v>-1.0999999999999999E-2</v>
      </c>
      <c r="X355" s="5">
        <v>0</v>
      </c>
      <c r="Y355" s="5">
        <v>0.15290000000000001</v>
      </c>
      <c r="Z355" s="5" t="e">
        <v>#VALUE!</v>
      </c>
      <c r="AA355" s="5">
        <v>2.6444000000000001</v>
      </c>
      <c r="AB355" s="5">
        <v>4.2393999999999998</v>
      </c>
      <c r="AC355" s="5">
        <v>3.5761000000000007</v>
      </c>
      <c r="AD355" s="5">
        <v>4.3978000000000002</v>
      </c>
      <c r="AE355" s="5">
        <v>4.6541000000000006</v>
      </c>
      <c r="AF355" s="5">
        <v>3.6729000000000003</v>
      </c>
      <c r="AG355" s="5">
        <v>1.0999999999999996E-3</v>
      </c>
      <c r="AH355" s="5">
        <v>0</v>
      </c>
      <c r="AI355" s="5">
        <v>-1.0999999999999998E-3</v>
      </c>
      <c r="AJ355" s="5">
        <v>-0.1144</v>
      </c>
      <c r="AK355" s="5">
        <v>-2.53E-2</v>
      </c>
      <c r="AL355" s="5">
        <v>3.9599999999999989E-2</v>
      </c>
      <c r="AM355" s="5" t="e">
        <v>#VALUE!</v>
      </c>
      <c r="AN355" s="5">
        <v>62.48</v>
      </c>
      <c r="AO355" s="5" t="e">
        <v>#VALUE!</v>
      </c>
      <c r="AP355" s="5">
        <v>58.409999999999982</v>
      </c>
      <c r="AR355" s="5">
        <v>2.8599999999999993E-2</v>
      </c>
      <c r="AS355" s="5">
        <v>-9.8999999999999991E-3</v>
      </c>
      <c r="AT355" s="5">
        <v>0.1188</v>
      </c>
      <c r="AU355" s="5">
        <v>-9.5699999999999993E-2</v>
      </c>
      <c r="AV355" s="5">
        <v>-9.5699999999999993E-2</v>
      </c>
      <c r="AW355" s="5">
        <v>-0.14190000000000003</v>
      </c>
      <c r="AX355" s="5">
        <v>-0.10450000000000001</v>
      </c>
      <c r="AY355" s="5">
        <v>-7.7000000000000002E-3</v>
      </c>
      <c r="AZ355" s="5">
        <v>-5.4999999999999988E-3</v>
      </c>
      <c r="BA355" s="5" t="e">
        <v>#VALUE!</v>
      </c>
    </row>
    <row r="356" spans="1:53" x14ac:dyDescent="0.2">
      <c r="A356" s="1" t="s">
        <v>110</v>
      </c>
      <c r="B356" s="9" t="s">
        <v>140</v>
      </c>
      <c r="C356" s="7" t="s">
        <v>116</v>
      </c>
      <c r="D356" s="5">
        <v>0</v>
      </c>
      <c r="E356" s="5">
        <f t="shared" si="10"/>
        <v>0</v>
      </c>
      <c r="F356" s="12">
        <f t="shared" si="11"/>
        <v>0</v>
      </c>
      <c r="G356" s="5">
        <v>3.2999999999999991E-3</v>
      </c>
      <c r="H356" s="5">
        <v>0.27939999999999998</v>
      </c>
      <c r="J356" s="5">
        <v>2.1999999999999988E-3</v>
      </c>
      <c r="K356" s="5">
        <v>14.465</v>
      </c>
      <c r="L356" s="5">
        <v>13.772</v>
      </c>
      <c r="M356" s="5">
        <v>15.190999999999997</v>
      </c>
      <c r="N356" s="5">
        <v>12.803999999999998</v>
      </c>
      <c r="O356" s="5">
        <v>1.1000000000000001E-3</v>
      </c>
      <c r="P356" s="5">
        <v>1.1000000000000001E-3</v>
      </c>
      <c r="Q356" s="5">
        <v>0</v>
      </c>
      <c r="R356" s="5">
        <v>-6.1600000000000002E-2</v>
      </c>
      <c r="S356" s="5">
        <v>-2.9699999999999997E-2</v>
      </c>
      <c r="T356" s="5">
        <v>4.400000000000002E-3</v>
      </c>
      <c r="U356" s="5">
        <v>7.6999999999999985E-3</v>
      </c>
      <c r="V356" s="5">
        <v>-4.3999999999999994E-3</v>
      </c>
      <c r="W356" s="5">
        <v>-1.2099999999999998E-2</v>
      </c>
      <c r="X356" s="5">
        <v>-5.4999999999999997E-3</v>
      </c>
      <c r="Y356" s="5">
        <v>-4.4000000000000003E-3</v>
      </c>
      <c r="Z356" s="5" t="e">
        <v>#VALUE!</v>
      </c>
      <c r="AA356" s="5">
        <v>1.3991999999999998</v>
      </c>
      <c r="AB356" s="5">
        <v>4.1128999999999998</v>
      </c>
      <c r="AC356" s="5">
        <v>3.2515999999999998</v>
      </c>
      <c r="AD356" s="5">
        <v>4.0381000000000009</v>
      </c>
      <c r="AE356" s="5">
        <v>4.259199999999999</v>
      </c>
      <c r="AF356" s="5">
        <v>3.2934000000000001</v>
      </c>
      <c r="AG356" s="5">
        <v>-2.1999999999999993E-3</v>
      </c>
      <c r="AH356" s="5">
        <v>-2.2000000000000006E-3</v>
      </c>
      <c r="AI356" s="5">
        <v>-2.1999999999999993E-3</v>
      </c>
      <c r="AJ356" s="5">
        <v>-9.8999999999999991E-3</v>
      </c>
      <c r="AK356" s="5">
        <v>-1.6500000000000001E-2</v>
      </c>
      <c r="AL356" s="5">
        <v>7.3700000000000002E-2</v>
      </c>
      <c r="AM356" s="5" t="e">
        <v>#VALUE!</v>
      </c>
      <c r="AN356" s="5">
        <v>3.9929999999999994</v>
      </c>
      <c r="AO356" s="5">
        <v>5.2271999999999998</v>
      </c>
      <c r="AP356" s="5">
        <v>4.6991999999999994</v>
      </c>
      <c r="AR356" s="5">
        <v>-1.9799999999999998E-2</v>
      </c>
      <c r="AS356" s="5">
        <v>-1.2100000000000001E-2</v>
      </c>
      <c r="AT356" s="5">
        <v>6.1600000000000009E-2</v>
      </c>
      <c r="AU356" s="5">
        <v>0.4642</v>
      </c>
      <c r="AV356" s="5">
        <v>0.43780000000000002</v>
      </c>
      <c r="AW356" s="5">
        <v>0.46969999999999995</v>
      </c>
      <c r="AX356" s="5">
        <v>0.47960000000000003</v>
      </c>
      <c r="AY356" s="5">
        <v>-2.3099999999999999E-2</v>
      </c>
      <c r="AZ356" s="5">
        <v>-2.3099999999999999E-2</v>
      </c>
      <c r="BA356" s="5" t="e">
        <v>#VALUE!</v>
      </c>
    </row>
    <row r="357" spans="1:53" x14ac:dyDescent="0.2">
      <c r="A357" s="1" t="s">
        <v>110</v>
      </c>
      <c r="B357" s="9" t="s">
        <v>140</v>
      </c>
      <c r="C357" s="7" t="s">
        <v>116</v>
      </c>
      <c r="D357" s="5">
        <v>15.625</v>
      </c>
      <c r="E357" s="5">
        <f t="shared" si="10"/>
        <v>1.5625</v>
      </c>
      <c r="F357" s="12">
        <f t="shared" si="11"/>
        <v>1.4204545454545454</v>
      </c>
      <c r="G357" s="5">
        <v>-6.6000000000000034E-3</v>
      </c>
      <c r="H357" s="5">
        <v>0.25190000000000001</v>
      </c>
      <c r="J357" s="5">
        <v>0</v>
      </c>
      <c r="K357" s="5">
        <v>13.540999999999999</v>
      </c>
      <c r="L357" s="5">
        <v>12.837</v>
      </c>
      <c r="M357" s="5">
        <v>14.289</v>
      </c>
      <c r="N357" s="5">
        <v>11.726000000000001</v>
      </c>
      <c r="O357" s="5">
        <v>0</v>
      </c>
      <c r="P357" s="5">
        <v>1.1000000000000001E-3</v>
      </c>
      <c r="Q357" s="5">
        <v>0</v>
      </c>
      <c r="R357" s="5">
        <v>-4.9499999999999995E-2</v>
      </c>
      <c r="S357" s="5">
        <v>-1.43E-2</v>
      </c>
      <c r="T357" s="5">
        <v>2.3100000000000002E-2</v>
      </c>
      <c r="U357" s="5">
        <v>1.1000000000000005E-3</v>
      </c>
      <c r="V357" s="5">
        <v>-7.7000000000000002E-3</v>
      </c>
      <c r="W357" s="5">
        <v>-4.3999999999999994E-3</v>
      </c>
      <c r="X357" s="5">
        <v>-2.200000000000001E-3</v>
      </c>
      <c r="Y357" s="5">
        <v>0.10890000000000001</v>
      </c>
      <c r="Z357" s="5" t="e">
        <v>#VALUE!</v>
      </c>
      <c r="AA357" s="5">
        <v>1.4256</v>
      </c>
      <c r="AB357" s="5">
        <v>3.7795999999999994</v>
      </c>
      <c r="AC357" s="5">
        <v>2.9238000000000004</v>
      </c>
      <c r="AD357" s="5">
        <v>3.5871000000000004</v>
      </c>
      <c r="AE357" s="5">
        <v>3.8060000000000005</v>
      </c>
      <c r="AF357" s="5">
        <v>2.9139000000000004</v>
      </c>
      <c r="AG357" s="5">
        <v>-3.2999999999999995E-3</v>
      </c>
      <c r="AH357" s="5">
        <v>-3.3000000000000004E-3</v>
      </c>
      <c r="AI357" s="5">
        <v>-1.0999999999999994E-3</v>
      </c>
      <c r="AJ357" s="5">
        <v>-1.9799999999999998E-2</v>
      </c>
      <c r="AK357" s="5">
        <v>-1.7599999999999998E-2</v>
      </c>
      <c r="AL357" s="5">
        <v>6.3799999999999996E-2</v>
      </c>
      <c r="AM357" s="5" t="e">
        <v>#VALUE!</v>
      </c>
      <c r="AN357" s="5">
        <v>8.0739999999999998</v>
      </c>
      <c r="AO357" s="5">
        <v>7.9507999999999992</v>
      </c>
      <c r="AP357" s="5">
        <v>7.3017999999999992</v>
      </c>
      <c r="AR357" s="5">
        <v>7.7000000000000011E-3</v>
      </c>
      <c r="AS357" s="5">
        <v>-1.3200000000000002E-2</v>
      </c>
      <c r="AT357" s="5">
        <v>7.2599999999999998E-2</v>
      </c>
      <c r="AU357" s="5">
        <v>0.33549999999999996</v>
      </c>
      <c r="AV357" s="5">
        <v>0.2893</v>
      </c>
      <c r="AW357" s="5">
        <v>0.26069999999999999</v>
      </c>
      <c r="AX357" s="5">
        <v>0.30910000000000004</v>
      </c>
      <c r="AY357" s="5">
        <v>-1.7599999999999998E-2</v>
      </c>
      <c r="AZ357" s="5">
        <v>-1.6500000000000001E-2</v>
      </c>
      <c r="BA357" s="5" t="e">
        <v>#VALUE!</v>
      </c>
    </row>
    <row r="358" spans="1:53" x14ac:dyDescent="0.2">
      <c r="A358" s="1" t="s">
        <v>110</v>
      </c>
      <c r="B358" s="9" t="s">
        <v>140</v>
      </c>
      <c r="C358" s="7" t="s">
        <v>116</v>
      </c>
      <c r="D358" s="5">
        <v>31.25</v>
      </c>
      <c r="E358" s="5">
        <f t="shared" si="10"/>
        <v>3.125</v>
      </c>
      <c r="F358" s="12">
        <f t="shared" si="11"/>
        <v>2.8409090909090908</v>
      </c>
      <c r="G358" s="5">
        <v>-4.400000000000002E-3</v>
      </c>
      <c r="H358" s="5">
        <v>0.27610000000000001</v>
      </c>
      <c r="J358" s="5">
        <v>-2.200000000000001E-3</v>
      </c>
      <c r="K358" s="5">
        <v>13.53</v>
      </c>
      <c r="L358" s="5">
        <v>12.782000000000002</v>
      </c>
      <c r="M358" s="5">
        <v>14.289</v>
      </c>
      <c r="N358" s="5">
        <v>12.078000000000001</v>
      </c>
      <c r="O358" s="5">
        <v>1.1000000000000001E-3</v>
      </c>
      <c r="P358" s="5">
        <v>0</v>
      </c>
      <c r="Q358" s="5">
        <v>0</v>
      </c>
      <c r="R358" s="5">
        <v>-2.86E-2</v>
      </c>
      <c r="S358" s="5">
        <v>1.6500000000000001E-2</v>
      </c>
      <c r="T358" s="5">
        <v>2.4199999999999996E-2</v>
      </c>
      <c r="U358" s="5">
        <v>-4.3999999999999994E-3</v>
      </c>
      <c r="V358" s="5">
        <v>-6.6000000000000008E-3</v>
      </c>
      <c r="W358" s="5">
        <v>-1.2099999999999998E-2</v>
      </c>
      <c r="X358" s="5">
        <v>-2.200000000000001E-3</v>
      </c>
      <c r="Y358" s="5">
        <v>2.53E-2</v>
      </c>
      <c r="Z358" s="5" t="e">
        <v>#VALUE!</v>
      </c>
      <c r="AA358" s="5">
        <v>1.4014000000000002</v>
      </c>
      <c r="AB358" s="5">
        <v>3.6662999999999997</v>
      </c>
      <c r="AC358" s="5">
        <v>3.3406999999999996</v>
      </c>
      <c r="AD358" s="5">
        <v>4.1283000000000012</v>
      </c>
      <c r="AE358" s="5">
        <v>4.3746999999999998</v>
      </c>
      <c r="AF358" s="5">
        <v>3.3538999999999994</v>
      </c>
      <c r="AG358" s="5">
        <v>-3.2999999999999995E-3</v>
      </c>
      <c r="AH358" s="5">
        <v>-2.2000000000000006E-3</v>
      </c>
      <c r="AI358" s="5">
        <v>-4.3999999999999994E-3</v>
      </c>
      <c r="AJ358" s="5">
        <v>-9.4600000000000004E-2</v>
      </c>
      <c r="AK358" s="5">
        <v>-8.8000000000000005E-3</v>
      </c>
      <c r="AL358" s="5">
        <v>1.1000000000000001E-3</v>
      </c>
      <c r="AM358" s="5" t="e">
        <v>#VALUE!</v>
      </c>
      <c r="AN358" s="5">
        <v>12.441000000000001</v>
      </c>
      <c r="AO358" s="5">
        <v>12.306800000000001</v>
      </c>
      <c r="AP358" s="5">
        <v>11.016500000000001</v>
      </c>
      <c r="AR358" s="5">
        <v>1.5400000000000002E-2</v>
      </c>
      <c r="AS358" s="5">
        <v>-9.8999999999999991E-3</v>
      </c>
      <c r="AT358" s="5">
        <v>-3.2999999999999991E-3</v>
      </c>
      <c r="AU358" s="5">
        <v>0.22219999999999998</v>
      </c>
      <c r="AV358" s="5">
        <v>0.20239999999999997</v>
      </c>
      <c r="AW358" s="5">
        <v>0.21340000000000001</v>
      </c>
      <c r="AX358" s="5">
        <v>0.23759999999999998</v>
      </c>
      <c r="AY358" s="5">
        <v>2.86E-2</v>
      </c>
      <c r="AZ358" s="5">
        <v>2.86E-2</v>
      </c>
      <c r="BA358" s="5" t="e">
        <v>#VALUE!</v>
      </c>
    </row>
    <row r="359" spans="1:53" x14ac:dyDescent="0.2">
      <c r="A359" s="1" t="s">
        <v>110</v>
      </c>
      <c r="B359" s="9" t="s">
        <v>140</v>
      </c>
      <c r="C359" s="7" t="s">
        <v>116</v>
      </c>
      <c r="D359" s="5">
        <v>62.5</v>
      </c>
      <c r="E359" s="5">
        <f t="shared" si="10"/>
        <v>6.25</v>
      </c>
      <c r="F359" s="12">
        <f t="shared" si="11"/>
        <v>5.6818181818181817</v>
      </c>
      <c r="G359" s="5">
        <v>-5.4999999999999997E-3</v>
      </c>
      <c r="H359" s="5">
        <v>0.42130000000000001</v>
      </c>
      <c r="J359" s="5">
        <v>2.1999999999999988E-3</v>
      </c>
      <c r="K359" s="5">
        <v>10.868</v>
      </c>
      <c r="L359" s="5">
        <v>10.152999999999999</v>
      </c>
      <c r="M359" s="5">
        <v>11.582999999999998</v>
      </c>
      <c r="N359" s="5">
        <v>9.8009999999999984</v>
      </c>
      <c r="O359" s="5">
        <v>0</v>
      </c>
      <c r="P359" s="5">
        <v>1.1000000000000001E-3</v>
      </c>
      <c r="Q359" s="5">
        <v>1.1000000000000001E-3</v>
      </c>
      <c r="R359" s="5">
        <v>-5.0599999999999999E-2</v>
      </c>
      <c r="S359" s="5">
        <v>-1.8699999999999998E-2</v>
      </c>
      <c r="T359" s="5">
        <v>1.2100000000000003E-2</v>
      </c>
      <c r="U359" s="5">
        <v>-4.3999999999999994E-3</v>
      </c>
      <c r="V359" s="5">
        <v>-7.7000000000000002E-3</v>
      </c>
      <c r="W359" s="5">
        <v>-8.7999999999999988E-3</v>
      </c>
      <c r="X359" s="5">
        <v>-8.8000000000000005E-3</v>
      </c>
      <c r="Y359" s="5">
        <v>-2.75E-2</v>
      </c>
      <c r="Z359" s="5" t="e">
        <v>#VALUE!</v>
      </c>
      <c r="AA359" s="5">
        <v>1.1527999999999998</v>
      </c>
      <c r="AB359" s="5">
        <v>2.4419999999999997</v>
      </c>
      <c r="AC359" s="5">
        <v>2.2022000000000004</v>
      </c>
      <c r="AD359" s="5">
        <v>2.6565000000000003</v>
      </c>
      <c r="AE359" s="5">
        <v>2.8676999999999997</v>
      </c>
      <c r="AF359" s="5">
        <v>2.1339999999999999</v>
      </c>
      <c r="AG359" s="5">
        <v>-3.2999999999999995E-3</v>
      </c>
      <c r="AH359" s="5">
        <v>-2.2000000000000006E-3</v>
      </c>
      <c r="AI359" s="5">
        <v>-3.2999999999999995E-3</v>
      </c>
      <c r="AJ359" s="5">
        <v>3.5200000000000002E-2</v>
      </c>
      <c r="AK359" s="5">
        <v>-6.5999999999999991E-3</v>
      </c>
      <c r="AL359" s="5">
        <v>9.1300000000000006E-2</v>
      </c>
      <c r="AM359" s="5" t="e">
        <v>#VALUE!</v>
      </c>
      <c r="AN359" s="5">
        <v>13.244</v>
      </c>
      <c r="AO359" s="5">
        <v>14.517800000000001</v>
      </c>
      <c r="AP359" s="5">
        <v>12.974499999999999</v>
      </c>
      <c r="AR359" s="5">
        <v>2.5300000000000003E-2</v>
      </c>
      <c r="AS359" s="5">
        <v>-9.8999999999999991E-3</v>
      </c>
      <c r="AT359" s="5">
        <v>9.5699999999999993E-2</v>
      </c>
      <c r="AU359" s="5">
        <v>0.1188</v>
      </c>
      <c r="AV359" s="5">
        <v>8.030000000000001E-2</v>
      </c>
      <c r="AW359" s="5">
        <v>8.3600000000000035E-2</v>
      </c>
      <c r="AX359" s="5">
        <v>0.11990000000000003</v>
      </c>
      <c r="AY359" s="5">
        <v>1.5400000000000002E-2</v>
      </c>
      <c r="AZ359" s="5">
        <v>1.6500000000000001E-2</v>
      </c>
      <c r="BA359" s="5" t="e">
        <v>#VALUE!</v>
      </c>
    </row>
    <row r="360" spans="1:53" x14ac:dyDescent="0.2">
      <c r="A360" s="1" t="s">
        <v>110</v>
      </c>
      <c r="B360" s="9" t="s">
        <v>140</v>
      </c>
      <c r="C360" s="7" t="s">
        <v>116</v>
      </c>
      <c r="D360" s="5">
        <v>125</v>
      </c>
      <c r="E360" s="5">
        <f t="shared" si="10"/>
        <v>12.5</v>
      </c>
      <c r="F360" s="12">
        <f t="shared" si="11"/>
        <v>11.363636363636363</v>
      </c>
      <c r="G360" s="5">
        <v>0</v>
      </c>
      <c r="H360" s="5">
        <v>0.1925</v>
      </c>
      <c r="J360" s="5">
        <v>5.4999999999999979E-3</v>
      </c>
      <c r="K360" s="5">
        <v>16.643000000000001</v>
      </c>
      <c r="L360" s="5">
        <v>15.773999999999999</v>
      </c>
      <c r="M360" s="5">
        <v>17.336000000000002</v>
      </c>
      <c r="N360" s="5">
        <v>14.696000000000002</v>
      </c>
      <c r="O360" s="5">
        <v>0</v>
      </c>
      <c r="P360" s="5">
        <v>0</v>
      </c>
      <c r="Q360" s="5">
        <v>1.1000000000000001E-3</v>
      </c>
      <c r="R360" s="5">
        <v>-5.4999999999999993E-2</v>
      </c>
      <c r="S360" s="5">
        <v>-3.1899999999999998E-2</v>
      </c>
      <c r="T360" s="5">
        <v>1.2100000000000003E-2</v>
      </c>
      <c r="U360" s="5">
        <v>1.4300000000000002E-2</v>
      </c>
      <c r="V360" s="5">
        <v>-3.3000000000000017E-3</v>
      </c>
      <c r="W360" s="5">
        <v>0</v>
      </c>
      <c r="X360" s="5">
        <v>-6.6000000000000008E-3</v>
      </c>
      <c r="Y360" s="5">
        <v>5.9400000000000001E-2</v>
      </c>
      <c r="Z360" s="5" t="e">
        <v>#VALUE!</v>
      </c>
      <c r="AA360" s="5">
        <v>1.9184000000000001</v>
      </c>
      <c r="AB360" s="5">
        <v>3.9171000000000005</v>
      </c>
      <c r="AC360" s="5">
        <v>3.5805000000000002</v>
      </c>
      <c r="AD360" s="5">
        <v>4.4032999999999998</v>
      </c>
      <c r="AE360" s="5">
        <v>4.6728000000000005</v>
      </c>
      <c r="AF360" s="5">
        <v>3.6277999999999997</v>
      </c>
      <c r="AG360" s="5">
        <v>-3.2999999999999995E-3</v>
      </c>
      <c r="AH360" s="5">
        <v>-3.3000000000000004E-3</v>
      </c>
      <c r="AI360" s="5">
        <v>-4.3999999999999994E-3</v>
      </c>
      <c r="AJ360" s="5">
        <v>-9.7900000000000001E-2</v>
      </c>
      <c r="AK360" s="5">
        <v>-7.7000000000000002E-3</v>
      </c>
      <c r="AL360" s="5">
        <v>2.86E-2</v>
      </c>
      <c r="AM360" s="5" t="e">
        <v>#VALUE!</v>
      </c>
      <c r="AN360" s="5">
        <v>35.067999999999998</v>
      </c>
      <c r="AO360" s="5">
        <v>37.419799999999995</v>
      </c>
      <c r="AP360" s="5">
        <v>33.368499999999997</v>
      </c>
      <c r="AR360" s="5">
        <v>8.800000000000004E-3</v>
      </c>
      <c r="AS360" s="5">
        <v>-1.7599999999999998E-2</v>
      </c>
      <c r="AT360" s="5">
        <v>4.400000000000002E-3</v>
      </c>
      <c r="AU360" s="5">
        <v>5.6099999999999969E-2</v>
      </c>
      <c r="AV360" s="5">
        <v>2.3100000000000013E-2</v>
      </c>
      <c r="AW360" s="5">
        <v>2.200000000000002E-2</v>
      </c>
      <c r="AX360" s="5">
        <v>5.0599999999999999E-2</v>
      </c>
      <c r="AY360" s="5">
        <v>1.0999999999999999E-2</v>
      </c>
      <c r="AZ360" s="5">
        <v>1.0999999999999999E-2</v>
      </c>
      <c r="BA360" s="5" t="e">
        <v>#VALUE!</v>
      </c>
    </row>
    <row r="361" spans="1:53" x14ac:dyDescent="0.2">
      <c r="A361" s="1" t="s">
        <v>110</v>
      </c>
      <c r="B361" s="9" t="s">
        <v>140</v>
      </c>
      <c r="C361" s="7" t="s">
        <v>116</v>
      </c>
      <c r="D361" s="5">
        <v>250</v>
      </c>
      <c r="E361" s="5">
        <f t="shared" si="10"/>
        <v>25</v>
      </c>
      <c r="F361" s="12">
        <f t="shared" si="11"/>
        <v>22.727272727272727</v>
      </c>
      <c r="G361" s="5">
        <v>-7.7000000000000011E-3</v>
      </c>
      <c r="H361" s="5">
        <v>0.1045</v>
      </c>
      <c r="J361" s="5">
        <v>-8.8000000000000005E-3</v>
      </c>
      <c r="K361" s="5">
        <v>10.790999999999999</v>
      </c>
      <c r="L361" s="5">
        <v>10.076000000000002</v>
      </c>
      <c r="M361" s="5">
        <v>11.363</v>
      </c>
      <c r="N361" s="5">
        <v>9.4050000000000029</v>
      </c>
      <c r="O361" s="5">
        <v>0</v>
      </c>
      <c r="P361" s="5">
        <v>1.1000000000000001E-3</v>
      </c>
      <c r="Q361" s="5">
        <v>0</v>
      </c>
      <c r="R361" s="5">
        <v>-3.9599999999999996E-2</v>
      </c>
      <c r="S361" s="5">
        <v>-1.0999999999999981E-3</v>
      </c>
      <c r="T361" s="5">
        <v>1.9800000000000005E-2</v>
      </c>
      <c r="U361" s="5">
        <v>-2.200000000000001E-3</v>
      </c>
      <c r="V361" s="5">
        <v>-7.7000000000000002E-3</v>
      </c>
      <c r="W361" s="5">
        <v>-8.7999999999999988E-3</v>
      </c>
      <c r="X361" s="5">
        <v>-5.4999999999999997E-3</v>
      </c>
      <c r="Y361" s="5">
        <v>-6.5999999999999991E-3</v>
      </c>
      <c r="Z361" s="5" t="e">
        <v>#VALUE!</v>
      </c>
      <c r="AA361" s="5">
        <v>1.4454000000000002</v>
      </c>
      <c r="AB361" s="5">
        <v>2.8600000000000003</v>
      </c>
      <c r="AC361" s="5">
        <v>2.7103999999999999</v>
      </c>
      <c r="AD361" s="5">
        <v>3.2713999999999999</v>
      </c>
      <c r="AE361" s="5">
        <v>3.5144999999999995</v>
      </c>
      <c r="AF361" s="5">
        <v>2.6784999999999997</v>
      </c>
      <c r="AG361" s="5">
        <v>-3.2999999999999995E-3</v>
      </c>
      <c r="AH361" s="5">
        <v>-2.2000000000000006E-3</v>
      </c>
      <c r="AI361" s="5">
        <v>0</v>
      </c>
      <c r="AJ361" s="5">
        <v>-8.9099999999999999E-2</v>
      </c>
      <c r="AK361" s="5">
        <v>-1.9799999999999998E-2</v>
      </c>
      <c r="AL361" s="5">
        <v>5.5E-2</v>
      </c>
      <c r="AM361" s="5" t="e">
        <v>#VALUE!</v>
      </c>
      <c r="AN361" s="5">
        <v>49.224999999999994</v>
      </c>
      <c r="AO361" s="5">
        <v>51.026799999999994</v>
      </c>
      <c r="AP361" s="5">
        <v>45.699499999999993</v>
      </c>
      <c r="AR361" s="5">
        <v>3.9600000000000003E-2</v>
      </c>
      <c r="AS361" s="5">
        <v>-1.0999999999999999E-2</v>
      </c>
      <c r="AT361" s="5">
        <v>2.1999999999999999E-2</v>
      </c>
      <c r="AU361" s="5">
        <v>4.3999999999999997E-2</v>
      </c>
      <c r="AV361" s="5">
        <v>-1.3199999999999996E-2</v>
      </c>
      <c r="AW361" s="5">
        <v>-1.0999999999999933E-3</v>
      </c>
      <c r="AX361" s="5">
        <v>2.2000000000000249E-3</v>
      </c>
      <c r="AY361" s="5">
        <v>2.200000000000001E-3</v>
      </c>
      <c r="AZ361" s="5">
        <v>4.400000000000002E-3</v>
      </c>
      <c r="BA361" s="5" t="e">
        <v>#VALUE!</v>
      </c>
    </row>
    <row r="362" spans="1:53" x14ac:dyDescent="0.2">
      <c r="A362" s="1" t="s">
        <v>110</v>
      </c>
      <c r="B362" s="9" t="s">
        <v>140</v>
      </c>
      <c r="C362" s="7" t="s">
        <v>116</v>
      </c>
      <c r="D362" s="5">
        <v>500</v>
      </c>
      <c r="E362" s="5">
        <f t="shared" si="10"/>
        <v>50</v>
      </c>
      <c r="F362" s="12">
        <f t="shared" si="11"/>
        <v>45.454545454545453</v>
      </c>
      <c r="G362" s="5">
        <v>-2.200000000000001E-3</v>
      </c>
      <c r="H362" s="5">
        <v>0.12870000000000001</v>
      </c>
      <c r="J362" s="5">
        <v>-1.1000000000000005E-3</v>
      </c>
      <c r="K362" s="5">
        <v>9.7460000000000022</v>
      </c>
      <c r="L362" s="5">
        <v>9.0309999999999988</v>
      </c>
      <c r="M362" s="5">
        <v>10.174999999999997</v>
      </c>
      <c r="N362" s="5">
        <v>7.7439999999999998</v>
      </c>
      <c r="O362" s="5">
        <v>0</v>
      </c>
      <c r="P362" s="5">
        <v>0</v>
      </c>
      <c r="Q362" s="5">
        <v>1.1000000000000001E-3</v>
      </c>
      <c r="R362" s="5">
        <v>-6.1600000000000002E-2</v>
      </c>
      <c r="S362" s="5">
        <v>-1.6499999999999997E-2</v>
      </c>
      <c r="T362" s="5">
        <v>8.800000000000004E-3</v>
      </c>
      <c r="U362" s="5">
        <v>-3.2999999999999991E-3</v>
      </c>
      <c r="V362" s="5">
        <v>0</v>
      </c>
      <c r="W362" s="5">
        <v>3.2999999999999991E-3</v>
      </c>
      <c r="X362" s="5">
        <v>-3.3000000000000017E-3</v>
      </c>
      <c r="Y362" s="5">
        <v>2.3099999999999999E-2</v>
      </c>
      <c r="Z362" s="5" t="e">
        <v>#VALUE!</v>
      </c>
      <c r="AA362" s="5">
        <v>1.5630999999999999</v>
      </c>
      <c r="AB362" s="5">
        <v>2.9876</v>
      </c>
      <c r="AC362" s="5">
        <v>2.4782999999999995</v>
      </c>
      <c r="AD362" s="5">
        <v>2.9083999999999994</v>
      </c>
      <c r="AE362" s="5">
        <v>3.1404999999999998</v>
      </c>
      <c r="AF362" s="5">
        <v>2.3957999999999995</v>
      </c>
      <c r="AG362" s="5">
        <v>-3.2999999999999995E-3</v>
      </c>
      <c r="AH362" s="5">
        <v>-2.2000000000000006E-3</v>
      </c>
      <c r="AI362" s="5">
        <v>-1.0999999999999994E-3</v>
      </c>
      <c r="AJ362" s="5">
        <v>-0.12100000000000001</v>
      </c>
      <c r="AK362" s="5">
        <v>-1.7599999999999998E-2</v>
      </c>
      <c r="AL362" s="5">
        <v>0.17049999999999998</v>
      </c>
      <c r="AM362" s="5" t="e">
        <v>#VALUE!</v>
      </c>
      <c r="AN362" s="5">
        <v>89.595000000000013</v>
      </c>
      <c r="AO362" s="5">
        <v>90.175799999999995</v>
      </c>
      <c r="AP362" s="5">
        <v>85.31049999999999</v>
      </c>
      <c r="AR362" s="5">
        <v>2.2000000000000006E-2</v>
      </c>
      <c r="AS362" s="5">
        <v>-1.9799999999999998E-2</v>
      </c>
      <c r="AT362" s="5">
        <v>0.13199999999999998</v>
      </c>
      <c r="AU362" s="5">
        <v>0.17269999999999994</v>
      </c>
      <c r="AV362" s="5">
        <v>0.10449999999999998</v>
      </c>
      <c r="AW362" s="5">
        <v>7.920000000000002E-2</v>
      </c>
      <c r="AX362" s="5">
        <v>0.10670000000000004</v>
      </c>
      <c r="AY362" s="5">
        <v>-1.0999999999999999E-2</v>
      </c>
      <c r="AZ362" s="5">
        <v>-1.0999999999999999E-2</v>
      </c>
      <c r="BA362" s="5" t="e">
        <v>#VALUE!</v>
      </c>
    </row>
    <row r="363" spans="1:53" x14ac:dyDescent="0.2">
      <c r="A363" s="1" t="s">
        <v>110</v>
      </c>
      <c r="B363" s="9" t="s">
        <v>140</v>
      </c>
      <c r="C363" s="7" t="s">
        <v>116</v>
      </c>
      <c r="D363" s="5">
        <v>1000</v>
      </c>
      <c r="E363" s="5">
        <f t="shared" si="10"/>
        <v>100</v>
      </c>
      <c r="F363" s="12">
        <f t="shared" si="11"/>
        <v>90.909090909090907</v>
      </c>
      <c r="G363" s="5">
        <v>1.2100000000000003E-2</v>
      </c>
      <c r="H363" s="5">
        <v>3.1899999999999998E-2</v>
      </c>
      <c r="J363" s="5">
        <v>4.3999999999999994E-3</v>
      </c>
      <c r="K363" s="5">
        <v>16.258000000000003</v>
      </c>
      <c r="L363" s="5">
        <v>15.532000000000002</v>
      </c>
      <c r="M363" s="5">
        <v>16.763999999999999</v>
      </c>
      <c r="N363" s="5">
        <v>13.101000000000001</v>
      </c>
      <c r="O363" s="5">
        <v>1.1000000000000001E-3</v>
      </c>
      <c r="P363" s="5">
        <v>1.1000000000000001E-3</v>
      </c>
      <c r="Q363" s="5">
        <v>2.1999999999999997E-3</v>
      </c>
      <c r="R363" s="5">
        <v>-6.0499999999999998E-2</v>
      </c>
      <c r="S363" s="5">
        <v>-4.3999999999999977E-3</v>
      </c>
      <c r="T363" s="5">
        <v>2.86E-2</v>
      </c>
      <c r="U363" s="5">
        <v>1.7600000000000001E-2</v>
      </c>
      <c r="V363" s="5">
        <v>4.3999999999999994E-3</v>
      </c>
      <c r="W363" s="5">
        <v>4.400000000000002E-3</v>
      </c>
      <c r="X363" s="5">
        <v>-2.200000000000001E-3</v>
      </c>
      <c r="Y363" s="5">
        <v>0.27939999999999998</v>
      </c>
      <c r="Z363" s="5" t="e">
        <v>#VALUE!</v>
      </c>
      <c r="AA363" s="5">
        <v>2.6345000000000001</v>
      </c>
      <c r="AB363" s="5">
        <v>4.7850000000000001</v>
      </c>
      <c r="AC363" s="5">
        <v>4.0831999999999997</v>
      </c>
      <c r="AD363" s="5">
        <v>4.8014999999999999</v>
      </c>
      <c r="AE363" s="5">
        <v>5.0963000000000003</v>
      </c>
      <c r="AF363" s="5">
        <v>3.9566999999999988</v>
      </c>
      <c r="AG363" s="5">
        <v>-3.2999999999999995E-3</v>
      </c>
      <c r="AH363" s="5">
        <v>-3.3000000000000004E-3</v>
      </c>
      <c r="AI363" s="5">
        <v>-3.2999999999999995E-3</v>
      </c>
      <c r="AJ363" s="5">
        <v>-0.1782</v>
      </c>
      <c r="AK363" s="5">
        <v>-3.6299999999999999E-2</v>
      </c>
      <c r="AL363" s="5">
        <v>0.46639999999999998</v>
      </c>
      <c r="AM363" s="5" t="e">
        <v>#VALUE!</v>
      </c>
      <c r="AN363" s="5">
        <v>255.904</v>
      </c>
      <c r="AO363" s="5" t="e">
        <v>#VALUE!</v>
      </c>
      <c r="AP363" s="5">
        <v>252.8845</v>
      </c>
      <c r="AR363" s="5">
        <v>1.7600000000000005E-2</v>
      </c>
      <c r="AS363" s="5">
        <v>-1.7599999999999998E-2</v>
      </c>
      <c r="AT363" s="5">
        <v>5.1699999999999996E-2</v>
      </c>
      <c r="AU363" s="5">
        <v>0.42569999999999997</v>
      </c>
      <c r="AV363" s="5">
        <v>0.35420000000000007</v>
      </c>
      <c r="AW363" s="5">
        <v>0.39050000000000007</v>
      </c>
      <c r="AX363" s="5">
        <v>0.4158</v>
      </c>
      <c r="AY363" s="5">
        <v>-1.7599999999999998E-2</v>
      </c>
      <c r="AZ363" s="5">
        <v>-1.7599999999999998E-2</v>
      </c>
      <c r="BA363" s="5" t="e">
        <v>#VALUE!</v>
      </c>
    </row>
    <row r="364" spans="1:53" x14ac:dyDescent="0.2">
      <c r="A364" s="1" t="s">
        <v>110</v>
      </c>
      <c r="B364" s="9" t="s">
        <v>140</v>
      </c>
      <c r="C364" s="7" t="s">
        <v>116</v>
      </c>
      <c r="D364" s="5">
        <v>0</v>
      </c>
      <c r="E364" s="5">
        <f t="shared" si="10"/>
        <v>0</v>
      </c>
      <c r="F364" s="12">
        <f t="shared" si="11"/>
        <v>0</v>
      </c>
      <c r="G364" s="5">
        <v>3.2999999999999991E-3</v>
      </c>
      <c r="H364" s="5">
        <v>0.27939999999999998</v>
      </c>
      <c r="J364" s="5">
        <v>2.1999999999999988E-3</v>
      </c>
      <c r="K364" s="5">
        <v>14.465</v>
      </c>
      <c r="L364" s="5">
        <v>13.772</v>
      </c>
      <c r="M364" s="5">
        <v>15.190999999999997</v>
      </c>
      <c r="N364" s="5">
        <v>12.803999999999998</v>
      </c>
      <c r="O364" s="5">
        <v>1.1000000000000001E-3</v>
      </c>
      <c r="P364" s="5">
        <v>1.1000000000000001E-3</v>
      </c>
      <c r="Q364" s="5">
        <v>0</v>
      </c>
      <c r="R364" s="5">
        <v>-6.1600000000000002E-2</v>
      </c>
      <c r="S364" s="5">
        <v>-2.9699999999999997E-2</v>
      </c>
      <c r="T364" s="5">
        <v>4.400000000000002E-3</v>
      </c>
      <c r="U364" s="5">
        <v>7.6999999999999985E-3</v>
      </c>
      <c r="V364" s="5">
        <v>-4.3999999999999994E-3</v>
      </c>
      <c r="W364" s="5">
        <v>-1.2099999999999998E-2</v>
      </c>
      <c r="X364" s="5">
        <v>-5.4999999999999997E-3</v>
      </c>
      <c r="Y364" s="5">
        <v>-4.4000000000000003E-3</v>
      </c>
      <c r="Z364" s="5" t="e">
        <v>#VALUE!</v>
      </c>
      <c r="AA364" s="5">
        <v>1.3991999999999998</v>
      </c>
      <c r="AB364" s="5">
        <v>4.1128999999999998</v>
      </c>
      <c r="AC364" s="5">
        <v>3.2515999999999998</v>
      </c>
      <c r="AD364" s="5">
        <v>4.0381000000000009</v>
      </c>
      <c r="AE364" s="5">
        <v>4.259199999999999</v>
      </c>
      <c r="AF364" s="5">
        <v>3.2934000000000001</v>
      </c>
      <c r="AG364" s="5">
        <v>-2.1999999999999993E-3</v>
      </c>
      <c r="AH364" s="5">
        <v>-2.2000000000000006E-3</v>
      </c>
      <c r="AI364" s="5">
        <v>-2.1999999999999993E-3</v>
      </c>
      <c r="AJ364" s="5">
        <v>-9.8999999999999991E-3</v>
      </c>
      <c r="AK364" s="5">
        <v>-1.6500000000000001E-2</v>
      </c>
      <c r="AL364" s="5">
        <v>7.3700000000000002E-2</v>
      </c>
      <c r="AM364" s="5" t="e">
        <v>#VALUE!</v>
      </c>
      <c r="AN364" s="5">
        <v>3.9929999999999994</v>
      </c>
      <c r="AO364" s="5">
        <v>5.2271999999999998</v>
      </c>
      <c r="AP364" s="5">
        <v>4.6991999999999994</v>
      </c>
      <c r="AR364" s="5">
        <v>-1.9799999999999998E-2</v>
      </c>
      <c r="AS364" s="5">
        <v>-1.2100000000000001E-2</v>
      </c>
      <c r="AT364" s="5">
        <v>6.1600000000000009E-2</v>
      </c>
      <c r="AU364" s="5">
        <v>0.4642</v>
      </c>
      <c r="AV364" s="5">
        <v>0.43780000000000002</v>
      </c>
      <c r="AW364" s="5">
        <v>0.46969999999999995</v>
      </c>
      <c r="AX364" s="5">
        <v>0.47960000000000003</v>
      </c>
      <c r="AY364" s="5">
        <v>-2.3099999999999999E-2</v>
      </c>
      <c r="AZ364" s="5">
        <v>-2.3099999999999999E-2</v>
      </c>
      <c r="BA364" s="5" t="e">
        <v>#VALUE!</v>
      </c>
    </row>
    <row r="365" spans="1:53" x14ac:dyDescent="0.2">
      <c r="A365" s="1" t="s">
        <v>110</v>
      </c>
      <c r="B365" s="9" t="s">
        <v>140</v>
      </c>
      <c r="C365" s="7" t="s">
        <v>117</v>
      </c>
      <c r="D365" s="5">
        <v>15.625</v>
      </c>
      <c r="E365" s="5">
        <f t="shared" si="10"/>
        <v>1.5625</v>
      </c>
      <c r="F365" s="12">
        <f t="shared" si="11"/>
        <v>1.4204545454545454</v>
      </c>
      <c r="G365" s="5">
        <v>3.2999999999999991E-3</v>
      </c>
      <c r="H365" s="5">
        <v>-0.16170000000000001</v>
      </c>
      <c r="J365" s="5">
        <v>5.4999999999999997E-3</v>
      </c>
      <c r="K365" s="5">
        <v>12.594999999999997</v>
      </c>
      <c r="L365" s="5">
        <v>11.824999999999999</v>
      </c>
      <c r="M365" s="5">
        <v>13.277000000000001</v>
      </c>
      <c r="N365" s="5">
        <v>10.581999999999999</v>
      </c>
      <c r="O365" s="5">
        <v>0</v>
      </c>
      <c r="P365" s="5">
        <v>0</v>
      </c>
      <c r="Q365" s="5">
        <v>-2.1999999999999997E-3</v>
      </c>
      <c r="R365" s="5">
        <v>-4.1800000000000004E-2</v>
      </c>
      <c r="S365" s="5">
        <v>-1.9799999999999998E-2</v>
      </c>
      <c r="T365" s="5">
        <v>1.0999999999999999E-2</v>
      </c>
      <c r="U365" s="5">
        <v>1.0999999999999999E-2</v>
      </c>
      <c r="V365" s="5">
        <v>2.200000000000001E-3</v>
      </c>
      <c r="W365" s="5">
        <v>9.8999999999999991E-3</v>
      </c>
      <c r="X365" s="5">
        <v>1.43E-2</v>
      </c>
      <c r="Y365" s="5">
        <v>5.0600000000000006E-2</v>
      </c>
      <c r="Z365" s="5" t="e">
        <v>#VALUE!</v>
      </c>
      <c r="AA365" s="5">
        <v>1.3815999999999999</v>
      </c>
      <c r="AB365" s="5">
        <v>3.5397999999999996</v>
      </c>
      <c r="AC365" s="5">
        <v>2.9633999999999996</v>
      </c>
      <c r="AD365" s="5">
        <v>3.6652000000000005</v>
      </c>
      <c r="AE365" s="5">
        <v>3.8764000000000003</v>
      </c>
      <c r="AF365" s="5">
        <v>2.992</v>
      </c>
      <c r="AG365" s="5">
        <v>2.1999999999999997E-3</v>
      </c>
      <c r="AH365" s="5">
        <v>1.1000000000000001E-3</v>
      </c>
      <c r="AI365" s="5">
        <v>5.4999999999999997E-3</v>
      </c>
      <c r="AJ365" s="5">
        <v>7.7000000000000002E-3</v>
      </c>
      <c r="AK365" s="5">
        <v>-9.8999999999999991E-3</v>
      </c>
      <c r="AL365" s="5">
        <v>-0.13969999999999999</v>
      </c>
      <c r="AM365" s="5" t="e">
        <v>#VALUE!</v>
      </c>
      <c r="AN365" s="5">
        <v>7.9342999999999995</v>
      </c>
      <c r="AO365" s="5">
        <v>5.799199999999999</v>
      </c>
      <c r="AP365" s="5">
        <v>5.3878000000000004</v>
      </c>
      <c r="AR365" s="5">
        <v>-3.2999999999999991E-3</v>
      </c>
      <c r="AS365" s="5">
        <v>-5.4999999999999997E-3</v>
      </c>
      <c r="AT365" s="5">
        <v>6.1600000000000002E-2</v>
      </c>
      <c r="AU365" s="5">
        <v>0.22769999999999996</v>
      </c>
      <c r="AV365" s="5">
        <v>0.20680000000000001</v>
      </c>
      <c r="AW365" s="5">
        <v>0.20239999999999997</v>
      </c>
      <c r="AX365" s="5">
        <v>0.24860000000000002</v>
      </c>
      <c r="AY365" s="5">
        <v>-6.5999999999999991E-3</v>
      </c>
      <c r="AZ365" s="5">
        <v>-6.5999999999999991E-3</v>
      </c>
      <c r="BA365" s="5" t="e">
        <v>#VALUE!</v>
      </c>
    </row>
    <row r="366" spans="1:53" x14ac:dyDescent="0.2">
      <c r="A366" s="1" t="s">
        <v>110</v>
      </c>
      <c r="B366" s="9" t="s">
        <v>140</v>
      </c>
      <c r="C366" s="7" t="s">
        <v>118</v>
      </c>
      <c r="D366" s="5">
        <v>31.25</v>
      </c>
      <c r="E366" s="5">
        <f t="shared" si="10"/>
        <v>3.125</v>
      </c>
      <c r="F366" s="12">
        <f t="shared" si="11"/>
        <v>2.8409090909090908</v>
      </c>
      <c r="G366" s="5">
        <v>1.2099999999999998E-2</v>
      </c>
      <c r="H366" s="5">
        <v>-0.19799999999999998</v>
      </c>
      <c r="J366" s="5">
        <v>8.8000000000000005E-3</v>
      </c>
      <c r="K366" s="5">
        <v>10.846</v>
      </c>
      <c r="L366" s="5">
        <v>10.065000000000003</v>
      </c>
      <c r="M366" s="5">
        <v>11.55</v>
      </c>
      <c r="N366" s="5">
        <v>9.5260000000000016</v>
      </c>
      <c r="O366" s="5">
        <v>1.1000000000000001E-3</v>
      </c>
      <c r="P366" s="5">
        <v>0</v>
      </c>
      <c r="Q366" s="5">
        <v>0</v>
      </c>
      <c r="R366" s="5">
        <v>-3.7400000000000003E-2</v>
      </c>
      <c r="S366" s="5">
        <v>-1.1000000000000029E-3</v>
      </c>
      <c r="T366" s="5">
        <v>8.7999999999999953E-3</v>
      </c>
      <c r="U366" s="5">
        <v>1.0999999999999999E-2</v>
      </c>
      <c r="V366" s="5">
        <v>6.6000000000000008E-3</v>
      </c>
      <c r="W366" s="5">
        <v>-1.1000000000000005E-3</v>
      </c>
      <c r="X366" s="5">
        <v>5.4999999999999988E-3</v>
      </c>
      <c r="Y366" s="5">
        <v>2.53E-2</v>
      </c>
      <c r="Z366" s="5" t="e">
        <v>#VALUE!</v>
      </c>
      <c r="AA366" s="5">
        <v>1.2947</v>
      </c>
      <c r="AB366" s="5">
        <v>3.3572000000000002</v>
      </c>
      <c r="AC366" s="5">
        <v>3.0448</v>
      </c>
      <c r="AD366" s="5">
        <v>3.7796000000000003</v>
      </c>
      <c r="AE366" s="5">
        <v>4.0304000000000002</v>
      </c>
      <c r="AF366" s="5">
        <v>3.0701000000000001</v>
      </c>
      <c r="AG366" s="5">
        <v>2.1999999999999997E-3</v>
      </c>
      <c r="AH366" s="5">
        <v>2.1999999999999997E-3</v>
      </c>
      <c r="AI366" s="5">
        <v>-1.0999999999999996E-3</v>
      </c>
      <c r="AJ366" s="5">
        <v>-0.14629999999999999</v>
      </c>
      <c r="AK366" s="5">
        <v>-1.1000000000000001E-3</v>
      </c>
      <c r="AL366" s="5">
        <v>-4.1799999999999997E-2</v>
      </c>
      <c r="AM366" s="5" t="e">
        <v>#VALUE!</v>
      </c>
      <c r="AN366" s="5">
        <v>8.0707000000000004</v>
      </c>
      <c r="AO366" s="5">
        <v>6.7408000000000001</v>
      </c>
      <c r="AP366" s="5">
        <v>6.1952000000000007</v>
      </c>
      <c r="AR366" s="5">
        <v>1.2099999999999998E-2</v>
      </c>
      <c r="AS366" s="5">
        <v>-2.2000000000000001E-3</v>
      </c>
      <c r="AT366" s="5">
        <v>7.7000000000000011E-3</v>
      </c>
      <c r="AU366" s="5">
        <v>0.2079</v>
      </c>
      <c r="AV366" s="5">
        <v>0.17379999999999998</v>
      </c>
      <c r="AW366" s="5">
        <v>0.15839999999999999</v>
      </c>
      <c r="AX366" s="5">
        <v>0.19799999999999998</v>
      </c>
      <c r="AY366" s="5">
        <v>3.7399999999999996E-2</v>
      </c>
      <c r="AZ366" s="5">
        <v>3.7399999999999996E-2</v>
      </c>
      <c r="BA366" s="5" t="e">
        <v>#VALUE!</v>
      </c>
    </row>
    <row r="367" spans="1:53" x14ac:dyDescent="0.2">
      <c r="A367" s="1" t="s">
        <v>110</v>
      </c>
      <c r="B367" s="9" t="s">
        <v>140</v>
      </c>
      <c r="C367" s="7" t="s">
        <v>119</v>
      </c>
      <c r="D367" s="5">
        <v>62.5</v>
      </c>
      <c r="E367" s="5">
        <f t="shared" si="10"/>
        <v>6.25</v>
      </c>
      <c r="F367" s="12">
        <f t="shared" si="11"/>
        <v>5.6818181818181817</v>
      </c>
      <c r="G367" s="5">
        <v>8.8000000000000023E-3</v>
      </c>
      <c r="H367" s="5">
        <v>0.42130000000000001</v>
      </c>
      <c r="J367" s="5">
        <v>9.8999999999999991E-3</v>
      </c>
      <c r="K367" s="5">
        <v>8.8769999999999989</v>
      </c>
      <c r="L367" s="5">
        <v>8.1179999999999968</v>
      </c>
      <c r="M367" s="5">
        <v>9.4049999999999994</v>
      </c>
      <c r="N367" s="5">
        <v>7.7879999999999967</v>
      </c>
      <c r="O367" s="5">
        <v>0</v>
      </c>
      <c r="P367" s="5">
        <v>0</v>
      </c>
      <c r="Q367" s="5">
        <v>1.1000000000000001E-3</v>
      </c>
      <c r="R367" s="5">
        <v>-5.8299999999999998E-2</v>
      </c>
      <c r="S367" s="5">
        <v>-3.0799999999999994E-2</v>
      </c>
      <c r="T367" s="5">
        <v>-6.5999999999999982E-3</v>
      </c>
      <c r="U367" s="5">
        <v>-1.0999999999999999E-2</v>
      </c>
      <c r="V367" s="5">
        <v>-7.7000000000000002E-3</v>
      </c>
      <c r="W367" s="5">
        <v>-5.4999999999999997E-3</v>
      </c>
      <c r="X367" s="5">
        <v>-9.9000000000000008E-3</v>
      </c>
      <c r="Y367" s="5">
        <v>-2.75E-2</v>
      </c>
      <c r="Z367" s="5" t="e">
        <v>#VALUE!</v>
      </c>
      <c r="AA367" s="5">
        <v>1.1450999999999998</v>
      </c>
      <c r="AB367" s="5">
        <v>2.2505999999999999</v>
      </c>
      <c r="AC367" s="5">
        <v>1.9503000000000001</v>
      </c>
      <c r="AD367" s="5">
        <v>2.3947000000000003</v>
      </c>
      <c r="AE367" s="5">
        <v>2.6103000000000001</v>
      </c>
      <c r="AF367" s="5">
        <v>1.9370999999999998</v>
      </c>
      <c r="AG367" s="5">
        <v>1.0999999999999996E-3</v>
      </c>
      <c r="AH367" s="5">
        <v>2.1999999999999997E-3</v>
      </c>
      <c r="AI367" s="5">
        <v>3.2999999999999995E-3</v>
      </c>
      <c r="AJ367" s="5">
        <v>6.2700000000000006E-2</v>
      </c>
      <c r="AK367" s="5">
        <v>1.1000000000000001E-3</v>
      </c>
      <c r="AL367" s="5">
        <v>8.9099999999999999E-2</v>
      </c>
      <c r="AM367" s="5" t="e">
        <v>#VALUE!</v>
      </c>
      <c r="AN367" s="5">
        <v>4.8069999999999986</v>
      </c>
      <c r="AO367" s="5">
        <v>5.1260000000000021</v>
      </c>
      <c r="AP367" s="5">
        <v>4.7850000000000001</v>
      </c>
      <c r="AR367" s="5">
        <v>3.5200000000000002E-2</v>
      </c>
      <c r="AS367" s="5">
        <v>-2.2000000000000001E-3</v>
      </c>
      <c r="AT367" s="5">
        <v>6.8199999999999983E-2</v>
      </c>
      <c r="AU367" s="5">
        <v>0.18480000000000002</v>
      </c>
      <c r="AV367" s="5">
        <v>0.15180000000000002</v>
      </c>
      <c r="AW367" s="5">
        <v>0.16389999999999999</v>
      </c>
      <c r="AX367" s="5">
        <v>0.19800000000000001</v>
      </c>
      <c r="AY367" s="5">
        <v>1.9800000000000002E-2</v>
      </c>
      <c r="AZ367" s="5">
        <v>2.0899999999999998E-2</v>
      </c>
      <c r="BA367" s="5" t="e">
        <v>#VALUE!</v>
      </c>
    </row>
    <row r="368" spans="1:53" x14ac:dyDescent="0.2">
      <c r="A368" s="1" t="s">
        <v>110</v>
      </c>
      <c r="B368" s="9" t="s">
        <v>140</v>
      </c>
      <c r="C368" s="7" t="s">
        <v>120</v>
      </c>
      <c r="D368" s="5">
        <v>125</v>
      </c>
      <c r="E368" s="5">
        <f t="shared" si="10"/>
        <v>12.5</v>
      </c>
      <c r="F368" s="12">
        <f t="shared" si="11"/>
        <v>11.363636363636363</v>
      </c>
      <c r="G368" s="5">
        <v>1.8700000000000001E-2</v>
      </c>
      <c r="H368" s="5">
        <v>-0.18920000000000001</v>
      </c>
      <c r="J368" s="5">
        <v>1.7599999999999998E-2</v>
      </c>
      <c r="K368" s="5">
        <v>11.813999999999998</v>
      </c>
      <c r="L368" s="5">
        <v>10.944999999999999</v>
      </c>
      <c r="M368" s="5">
        <v>12.386000000000001</v>
      </c>
      <c r="N368" s="5">
        <v>10.032000000000002</v>
      </c>
      <c r="O368" s="5">
        <v>-1.1000000000000001E-3</v>
      </c>
      <c r="P368" s="5">
        <v>0</v>
      </c>
      <c r="Q368" s="5">
        <v>0</v>
      </c>
      <c r="R368" s="5">
        <v>-6.1600000000000002E-2</v>
      </c>
      <c r="S368" s="5">
        <v>-4.6200000000000005E-2</v>
      </c>
      <c r="T368" s="5">
        <v>-8.7999999999999953E-3</v>
      </c>
      <c r="U368" s="5">
        <v>2.9700000000000001E-2</v>
      </c>
      <c r="V368" s="5">
        <v>5.4999999999999988E-3</v>
      </c>
      <c r="W368" s="5">
        <v>1.54E-2</v>
      </c>
      <c r="X368" s="5">
        <v>6.6000000000000008E-3</v>
      </c>
      <c r="Y368" s="5">
        <v>5.9400000000000001E-2</v>
      </c>
      <c r="Z368" s="5" t="e">
        <v>#VALUE!</v>
      </c>
      <c r="AA368" s="5">
        <v>1.5389000000000004</v>
      </c>
      <c r="AB368" s="5">
        <v>2.8490000000000006</v>
      </c>
      <c r="AC368" s="5">
        <v>2.5453999999999999</v>
      </c>
      <c r="AD368" s="5">
        <v>3.073399999999999</v>
      </c>
      <c r="AE368" s="5">
        <v>3.3616000000000006</v>
      </c>
      <c r="AF368" s="5">
        <v>2.5344000000000007</v>
      </c>
      <c r="AG368" s="5">
        <v>2.1999999999999997E-3</v>
      </c>
      <c r="AH368" s="5">
        <v>1.1000000000000001E-3</v>
      </c>
      <c r="AI368" s="5">
        <v>2.2000000000000001E-3</v>
      </c>
      <c r="AJ368" s="5">
        <v>-7.0400000000000004E-2</v>
      </c>
      <c r="AK368" s="5">
        <v>-2.2000000000000001E-3</v>
      </c>
      <c r="AL368" s="5">
        <v>-1.2100000000000003E-2</v>
      </c>
      <c r="AM368" s="5" t="e">
        <v>#VALUE!</v>
      </c>
      <c r="AN368" s="5">
        <v>9.3060000000000009</v>
      </c>
      <c r="AO368" s="5">
        <v>7.5019999999999989</v>
      </c>
      <c r="AP368" s="5">
        <v>7.5019999999999989</v>
      </c>
      <c r="AR368" s="5">
        <v>1.3200000000000002E-2</v>
      </c>
      <c r="AS368" s="5">
        <v>-9.8999999999999991E-3</v>
      </c>
      <c r="AT368" s="5">
        <v>-1.7599999999999998E-2</v>
      </c>
      <c r="AU368" s="5">
        <v>0.11879999999999996</v>
      </c>
      <c r="AV368" s="5">
        <v>0.10890000000000002</v>
      </c>
      <c r="AW368" s="5">
        <v>0.13200000000000001</v>
      </c>
      <c r="AX368" s="5">
        <v>0.1386</v>
      </c>
      <c r="AY368" s="5">
        <v>1.0999999999999999E-2</v>
      </c>
      <c r="AZ368" s="5">
        <v>1.0999999999999999E-2</v>
      </c>
      <c r="BA368" s="5" t="e">
        <v>#VALUE!</v>
      </c>
    </row>
    <row r="369" spans="1:53" x14ac:dyDescent="0.2">
      <c r="A369" s="1" t="s">
        <v>110</v>
      </c>
      <c r="B369" s="9" t="s">
        <v>140</v>
      </c>
      <c r="C369" s="7" t="s">
        <v>121</v>
      </c>
      <c r="D369" s="5">
        <v>250</v>
      </c>
      <c r="E369" s="5">
        <f t="shared" si="10"/>
        <v>25</v>
      </c>
      <c r="F369" s="12">
        <f t="shared" si="11"/>
        <v>22.727272727272727</v>
      </c>
      <c r="G369" s="5">
        <v>-1.0999999999999981E-3</v>
      </c>
      <c r="H369" s="5">
        <v>-0.48180000000000001</v>
      </c>
      <c r="J369" s="5">
        <v>-1.0999999999999999E-2</v>
      </c>
      <c r="K369" s="5">
        <v>5.9069999999999991</v>
      </c>
      <c r="L369" s="5">
        <v>5.1590000000000007</v>
      </c>
      <c r="M369" s="5">
        <v>6.2589999999999995</v>
      </c>
      <c r="N369" s="5">
        <v>4.8290000000000033</v>
      </c>
      <c r="O369" s="5">
        <v>0</v>
      </c>
      <c r="P369" s="5">
        <v>0</v>
      </c>
      <c r="Q369" s="5">
        <v>-1.1000000000000001E-3</v>
      </c>
      <c r="R369" s="5">
        <v>-7.7000000000000002E-3</v>
      </c>
      <c r="S369" s="5">
        <v>7.7000000000000011E-3</v>
      </c>
      <c r="T369" s="5">
        <v>1.5400000000000002E-2</v>
      </c>
      <c r="U369" s="5">
        <v>-1.4300000000000002E-2</v>
      </c>
      <c r="V369" s="5">
        <v>-1.3200000000000002E-2</v>
      </c>
      <c r="W369" s="5">
        <v>-1.6500000000000001E-2</v>
      </c>
      <c r="X369" s="5">
        <v>-1.0999999999999999E-2</v>
      </c>
      <c r="Y369" s="5">
        <v>-2.53E-2</v>
      </c>
      <c r="Z369" s="5" t="e">
        <v>#VALUE!</v>
      </c>
      <c r="AA369" s="5">
        <v>1.1528</v>
      </c>
      <c r="AB369" s="5">
        <v>2.2396000000000003</v>
      </c>
      <c r="AC369" s="5">
        <v>2.1999999999999997</v>
      </c>
      <c r="AD369" s="5">
        <v>2.6828999999999996</v>
      </c>
      <c r="AE369" s="5">
        <v>2.9050999999999996</v>
      </c>
      <c r="AF369" s="5">
        <v>2.2077</v>
      </c>
      <c r="AG369" s="5">
        <v>2.1999999999999997E-3</v>
      </c>
      <c r="AH369" s="5">
        <v>2.1999999999999997E-3</v>
      </c>
      <c r="AI369" s="5">
        <v>5.4999999999999988E-3</v>
      </c>
      <c r="AJ369" s="5">
        <v>-6.1600000000000002E-2</v>
      </c>
      <c r="AK369" s="5">
        <v>-1.6500000000000001E-2</v>
      </c>
      <c r="AL369" s="5">
        <v>-0.23099999999999998</v>
      </c>
      <c r="AM369" s="5" t="e">
        <v>#VALUE!</v>
      </c>
      <c r="AN369" s="5">
        <v>-33.682000000000002</v>
      </c>
      <c r="AO369" s="5">
        <v>-39.01700000000001</v>
      </c>
      <c r="AP369" s="5">
        <v>-36.432000000000002</v>
      </c>
      <c r="AR369" s="5">
        <v>2.0899999999999998E-2</v>
      </c>
      <c r="AS369" s="5">
        <v>-3.2999999999999995E-3</v>
      </c>
      <c r="AT369" s="5">
        <v>-1.3199999999999996E-2</v>
      </c>
      <c r="AU369" s="5">
        <v>-5.4999999999999667E-3</v>
      </c>
      <c r="AV369" s="5">
        <v>-3.9599999999999989E-2</v>
      </c>
      <c r="AW369" s="5">
        <v>-9.9000000000000164E-3</v>
      </c>
      <c r="AX369" s="5">
        <v>-1.9799999999999995E-2</v>
      </c>
      <c r="AY369" s="5">
        <v>1.2100000000000001E-2</v>
      </c>
      <c r="AZ369" s="5">
        <v>1.3200000000000002E-2</v>
      </c>
      <c r="BA369" s="5" t="e">
        <v>#VALUE!</v>
      </c>
    </row>
    <row r="370" spans="1:53" x14ac:dyDescent="0.2">
      <c r="A370" s="1" t="s">
        <v>110</v>
      </c>
      <c r="B370" s="9" t="s">
        <v>140</v>
      </c>
      <c r="C370" s="7" t="s">
        <v>122</v>
      </c>
      <c r="D370" s="5">
        <v>500</v>
      </c>
      <c r="E370" s="5">
        <f t="shared" si="10"/>
        <v>50</v>
      </c>
      <c r="F370" s="12">
        <f t="shared" si="11"/>
        <v>45.454545454545453</v>
      </c>
      <c r="G370" s="5">
        <v>4.400000000000002E-3</v>
      </c>
      <c r="H370" s="5">
        <v>-0.45760000000000001</v>
      </c>
      <c r="J370" s="5">
        <v>-3.2999999999999991E-3</v>
      </c>
      <c r="K370" s="5">
        <v>4.8620000000000019</v>
      </c>
      <c r="L370" s="5">
        <v>4.113999999999999</v>
      </c>
      <c r="M370" s="5">
        <v>5.070999999999998</v>
      </c>
      <c r="N370" s="5">
        <v>3.1680000000000001</v>
      </c>
      <c r="O370" s="5">
        <v>0</v>
      </c>
      <c r="P370" s="5">
        <v>-1.1000000000000001E-3</v>
      </c>
      <c r="Q370" s="5">
        <v>0</v>
      </c>
      <c r="R370" s="5">
        <v>-2.9700000000000001E-2</v>
      </c>
      <c r="S370" s="5">
        <v>-7.6999999999999985E-3</v>
      </c>
      <c r="T370" s="5">
        <v>4.400000000000002E-3</v>
      </c>
      <c r="U370" s="5">
        <v>-1.54E-2</v>
      </c>
      <c r="V370" s="5">
        <v>-5.4999999999999997E-3</v>
      </c>
      <c r="W370" s="5">
        <v>-4.400000000000002E-3</v>
      </c>
      <c r="X370" s="5">
        <v>-8.8000000000000023E-3</v>
      </c>
      <c r="Y370" s="5">
        <v>4.3999999999999994E-3</v>
      </c>
      <c r="Z370" s="5" t="e">
        <v>#VALUE!</v>
      </c>
      <c r="AA370" s="5">
        <v>1.2705</v>
      </c>
      <c r="AB370" s="5">
        <v>2.3672000000000004</v>
      </c>
      <c r="AC370" s="5">
        <v>1.9678999999999998</v>
      </c>
      <c r="AD370" s="5">
        <v>2.3198999999999996</v>
      </c>
      <c r="AE370" s="5">
        <v>2.5310999999999995</v>
      </c>
      <c r="AF370" s="5">
        <v>1.9249999999999998</v>
      </c>
      <c r="AG370" s="5">
        <v>2.1999999999999997E-3</v>
      </c>
      <c r="AH370" s="5">
        <v>2.1999999999999997E-3</v>
      </c>
      <c r="AI370" s="5">
        <v>4.4000000000000003E-3</v>
      </c>
      <c r="AJ370" s="5">
        <v>-9.35E-2</v>
      </c>
      <c r="AK370" s="5">
        <v>-1.43E-2</v>
      </c>
      <c r="AL370" s="5">
        <v>-0.11549999999999999</v>
      </c>
      <c r="AM370" s="5" t="e">
        <v>#VALUE!</v>
      </c>
      <c r="AN370" s="5">
        <v>6.6880000000000059</v>
      </c>
      <c r="AO370" s="5">
        <v>0.13199999999998546</v>
      </c>
      <c r="AP370" s="5">
        <v>3.1789999999999967</v>
      </c>
      <c r="AR370" s="5">
        <v>3.2999999999999991E-3</v>
      </c>
      <c r="AS370" s="5">
        <v>-1.2100000000000001E-2</v>
      </c>
      <c r="AT370" s="5">
        <v>9.6799999999999983E-2</v>
      </c>
      <c r="AU370" s="5">
        <v>0.12319999999999998</v>
      </c>
      <c r="AV370" s="5">
        <v>7.8099999999999989E-2</v>
      </c>
      <c r="AW370" s="5">
        <v>7.039999999999999E-2</v>
      </c>
      <c r="AX370" s="5">
        <v>8.4700000000000025E-2</v>
      </c>
      <c r="AY370" s="5">
        <v>-1.1000000000000005E-3</v>
      </c>
      <c r="AZ370" s="5">
        <v>-2.200000000000001E-3</v>
      </c>
      <c r="BA370" s="5" t="e">
        <v>#VALUE!</v>
      </c>
    </row>
    <row r="371" spans="1:53" x14ac:dyDescent="0.2">
      <c r="A371" s="1" t="s">
        <v>110</v>
      </c>
      <c r="B371" s="9" t="s">
        <v>140</v>
      </c>
      <c r="C371" s="7" t="s">
        <v>123</v>
      </c>
      <c r="D371" s="5">
        <v>1000</v>
      </c>
      <c r="E371" s="5">
        <f t="shared" si="10"/>
        <v>100</v>
      </c>
      <c r="F371" s="12">
        <f t="shared" si="11"/>
        <v>90.909090909090907</v>
      </c>
      <c r="G371" s="5">
        <v>1.4300000000000004E-2</v>
      </c>
      <c r="H371" s="5">
        <v>3.1899999999999998E-2</v>
      </c>
      <c r="J371" s="5">
        <v>-3.2999999999999991E-3</v>
      </c>
      <c r="K371" s="5">
        <v>6.7980000000000036</v>
      </c>
      <c r="L371" s="5">
        <v>5.9510000000000041</v>
      </c>
      <c r="M371" s="5">
        <v>7.2490000000000023</v>
      </c>
      <c r="N371" s="5">
        <v>5.4010000000000016</v>
      </c>
      <c r="O371" s="5">
        <v>1.1000000000000001E-3</v>
      </c>
      <c r="P371" s="5">
        <v>1.1000000000000001E-3</v>
      </c>
      <c r="Q371" s="5">
        <v>1.0999999999999996E-3</v>
      </c>
      <c r="R371" s="5">
        <v>-2.86E-2</v>
      </c>
      <c r="S371" s="5">
        <v>-1.5400000000000002E-2</v>
      </c>
      <c r="T371" s="5">
        <v>1.0999999999999999E-2</v>
      </c>
      <c r="U371" s="5">
        <v>1.3200000000000002E-2</v>
      </c>
      <c r="V371" s="5">
        <v>7.7000000000000011E-3</v>
      </c>
      <c r="W371" s="5">
        <v>4.400000000000002E-3</v>
      </c>
      <c r="X371" s="5">
        <v>0</v>
      </c>
      <c r="Y371" s="5">
        <v>0.187</v>
      </c>
      <c r="Z371" s="5" t="e">
        <v>#VALUE!</v>
      </c>
      <c r="AA371" s="5">
        <v>1.8963999999999999</v>
      </c>
      <c r="AB371" s="5">
        <v>3.1031000000000004</v>
      </c>
      <c r="AC371" s="5">
        <v>2.5266999999999999</v>
      </c>
      <c r="AD371" s="5">
        <v>3.0073999999999996</v>
      </c>
      <c r="AE371" s="5">
        <v>3.3022</v>
      </c>
      <c r="AF371" s="5">
        <v>2.4837999999999996</v>
      </c>
      <c r="AG371" s="5">
        <v>1.0999999999999996E-3</v>
      </c>
      <c r="AH371" s="5">
        <v>0</v>
      </c>
      <c r="AI371" s="5">
        <v>-2.2000000000000006E-3</v>
      </c>
      <c r="AJ371" s="5">
        <v>-0.1507</v>
      </c>
      <c r="AK371" s="5">
        <v>-2.86E-2</v>
      </c>
      <c r="AL371" s="5">
        <v>5.0599999999999999E-2</v>
      </c>
      <c r="AM371" s="5" t="e">
        <v>#VALUE!</v>
      </c>
      <c r="AN371" s="5">
        <v>16.830000000000013</v>
      </c>
      <c r="AO371" s="5" t="e">
        <v>#VALUE!</v>
      </c>
      <c r="AP371" s="5">
        <v>11.219999999999995</v>
      </c>
      <c r="AR371" s="5">
        <v>8.7999999999999988E-3</v>
      </c>
      <c r="AS371" s="5">
        <v>-9.8999999999999991E-3</v>
      </c>
      <c r="AT371" s="5">
        <v>4.2899999999999987E-2</v>
      </c>
      <c r="AU371" s="5">
        <v>0.13640000000000002</v>
      </c>
      <c r="AV371" s="5">
        <v>0.10780000000000003</v>
      </c>
      <c r="AW371" s="5">
        <v>9.35E-2</v>
      </c>
      <c r="AX371" s="5">
        <v>0.12320000000000002</v>
      </c>
      <c r="AY371" s="5">
        <v>-6.5999999999999991E-3</v>
      </c>
      <c r="AZ371" s="5">
        <v>-5.4999999999999988E-3</v>
      </c>
      <c r="BA371" s="5" t="e">
        <v>#VALUE!</v>
      </c>
    </row>
    <row r="372" spans="1:53" x14ac:dyDescent="0.2">
      <c r="A372" s="1" t="s">
        <v>109</v>
      </c>
      <c r="B372" s="9" t="s">
        <v>147</v>
      </c>
      <c r="C372" s="7" t="s">
        <v>116</v>
      </c>
      <c r="D372" s="5">
        <v>0</v>
      </c>
      <c r="E372" s="5">
        <f t="shared" si="10"/>
        <v>0</v>
      </c>
      <c r="F372" s="12">
        <f t="shared" si="11"/>
        <v>0</v>
      </c>
      <c r="G372" s="5">
        <v>4.4999999999999997E-3</v>
      </c>
      <c r="H372" s="5">
        <v>1.78E-2</v>
      </c>
      <c r="J372" s="5">
        <v>-2.9999999999999997E-4</v>
      </c>
      <c r="K372" s="5">
        <v>1.571</v>
      </c>
      <c r="L372" s="5">
        <v>1.609</v>
      </c>
      <c r="M372" s="5">
        <v>1.544</v>
      </c>
      <c r="N372" s="5">
        <v>1.3660000000000001</v>
      </c>
      <c r="O372" s="5">
        <v>4.0000000000000002E-4</v>
      </c>
      <c r="P372" s="5">
        <v>4.0000000000000002E-4</v>
      </c>
      <c r="Q372" s="5">
        <v>2.9999999999999997E-4</v>
      </c>
      <c r="R372" s="5">
        <v>7.3000000000000001E-3</v>
      </c>
      <c r="S372" s="5">
        <v>1.09E-2</v>
      </c>
      <c r="T372" s="5">
        <v>1.2999999999999999E-2</v>
      </c>
      <c r="U372" s="5">
        <v>1.1999999999999999E-3</v>
      </c>
      <c r="V372" s="5">
        <v>6.9999999999999999E-4</v>
      </c>
      <c r="W372" s="5">
        <v>8.9999999999999998E-4</v>
      </c>
      <c r="X372" s="5">
        <v>1E-4</v>
      </c>
      <c r="Y372" s="5">
        <v>-6.6E-3</v>
      </c>
      <c r="Z372" s="5" t="s">
        <v>42</v>
      </c>
      <c r="AA372" s="5">
        <v>8.8800000000000004E-2</v>
      </c>
      <c r="AB372" s="5">
        <v>0.2581</v>
      </c>
      <c r="AC372" s="5">
        <v>0.2334</v>
      </c>
      <c r="AD372" s="5">
        <v>0.28460000000000002</v>
      </c>
      <c r="AE372" s="5">
        <v>0.28499999999999998</v>
      </c>
      <c r="AF372" s="5">
        <v>0.24030000000000001</v>
      </c>
      <c r="AG372" s="5">
        <v>2.9999999999999997E-4</v>
      </c>
      <c r="AH372" s="5">
        <v>2.0000000000000001E-4</v>
      </c>
      <c r="AI372" s="5">
        <v>2.9999999999999997E-4</v>
      </c>
      <c r="AJ372" s="5">
        <v>1.6000000000000001E-3</v>
      </c>
      <c r="AK372" s="5">
        <v>5.0000000000000001E-4</v>
      </c>
      <c r="AL372" s="5">
        <v>-7.3000000000000001E-3</v>
      </c>
      <c r="AM372" s="5" t="s">
        <v>73</v>
      </c>
      <c r="AN372" s="5">
        <v>0.19739999999999999</v>
      </c>
      <c r="AO372" s="5">
        <v>0.61339999999999995</v>
      </c>
      <c r="AP372" s="5">
        <v>0.51690000000000003</v>
      </c>
      <c r="AR372" s="5">
        <v>2.8999999999999998E-3</v>
      </c>
      <c r="AS372" s="5">
        <v>6.9999999999999999E-4</v>
      </c>
      <c r="AT372" s="5">
        <v>5.0000000000000001E-3</v>
      </c>
      <c r="AU372" s="5">
        <v>0.1283</v>
      </c>
      <c r="AV372" s="5">
        <v>0.12540000000000001</v>
      </c>
      <c r="AW372" s="5">
        <v>0.1235</v>
      </c>
      <c r="AX372" s="5">
        <v>0.1244</v>
      </c>
      <c r="AY372" s="5">
        <v>6.4999999999999997E-3</v>
      </c>
      <c r="AZ372" s="5">
        <v>6.4999999999999997E-3</v>
      </c>
      <c r="BA372" s="5" t="s">
        <v>74</v>
      </c>
    </row>
    <row r="373" spans="1:53" x14ac:dyDescent="0.2">
      <c r="A373" s="1" t="s">
        <v>109</v>
      </c>
      <c r="B373" s="9" t="s">
        <v>147</v>
      </c>
      <c r="C373" s="7" t="s">
        <v>116</v>
      </c>
      <c r="D373" s="5">
        <v>15.625</v>
      </c>
      <c r="E373" s="5">
        <f t="shared" si="10"/>
        <v>1.5625</v>
      </c>
      <c r="F373" s="12">
        <f t="shared" si="11"/>
        <v>1.4204545454545454</v>
      </c>
      <c r="G373" s="5">
        <v>2.0000000000000001E-4</v>
      </c>
      <c r="H373" s="5">
        <v>-7.1999999999999998E-3</v>
      </c>
      <c r="J373" s="5">
        <v>-2.9999999999999997E-4</v>
      </c>
      <c r="K373" s="5">
        <v>1.5820000000000001</v>
      </c>
      <c r="L373" s="5">
        <v>1.627</v>
      </c>
      <c r="M373" s="5">
        <v>1.556</v>
      </c>
      <c r="N373" s="5">
        <v>1.383</v>
      </c>
      <c r="O373" s="5">
        <v>1E-4</v>
      </c>
      <c r="P373" s="5">
        <v>1E-4</v>
      </c>
      <c r="Q373" s="5">
        <v>0</v>
      </c>
      <c r="R373" s="5">
        <v>6.8999999999999999E-3</v>
      </c>
      <c r="S373" s="5">
        <v>1.18E-2</v>
      </c>
      <c r="T373" s="5">
        <v>1.3899999999999999E-2</v>
      </c>
      <c r="U373" s="5">
        <v>4.0000000000000002E-4</v>
      </c>
      <c r="V373" s="5">
        <v>0</v>
      </c>
      <c r="W373" s="5">
        <v>6.9999999999999999E-4</v>
      </c>
      <c r="X373" s="5">
        <v>-1E-4</v>
      </c>
      <c r="Y373" s="5">
        <v>-1.8100000000000002E-2</v>
      </c>
      <c r="Z373" s="5" t="s">
        <v>42</v>
      </c>
      <c r="AA373" s="5">
        <v>8.8499999999999995E-2</v>
      </c>
      <c r="AB373" s="5">
        <v>0.2452</v>
      </c>
      <c r="AC373" s="5">
        <v>0.23369999999999999</v>
      </c>
      <c r="AD373" s="5">
        <v>0.28389999999999999</v>
      </c>
      <c r="AE373" s="5">
        <v>0.28710000000000002</v>
      </c>
      <c r="AF373" s="5">
        <v>0.24010000000000001</v>
      </c>
      <c r="AG373" s="5">
        <v>1E-4</v>
      </c>
      <c r="AH373" s="5">
        <v>1E-4</v>
      </c>
      <c r="AI373" s="5">
        <v>1E-4</v>
      </c>
      <c r="AJ373" s="5">
        <v>6.4000000000000003E-3</v>
      </c>
      <c r="AK373" s="5">
        <v>1.1000000000000001E-3</v>
      </c>
      <c r="AL373" s="5">
        <v>-6.4000000000000003E-3</v>
      </c>
      <c r="AM373" s="5" t="s">
        <v>75</v>
      </c>
      <c r="AN373" s="5">
        <v>0.16209999999999999</v>
      </c>
      <c r="AO373" s="5">
        <v>0.92879999999999996</v>
      </c>
      <c r="AP373" s="5">
        <v>0.82750000000000001</v>
      </c>
      <c r="AR373" s="5">
        <v>3.0999999999999999E-3</v>
      </c>
      <c r="AS373" s="5">
        <v>2.0000000000000001E-4</v>
      </c>
      <c r="AT373" s="5">
        <v>-6.9999999999999999E-4</v>
      </c>
      <c r="AU373" s="5">
        <v>0.12889999999999999</v>
      </c>
      <c r="AV373" s="5">
        <v>0.1205</v>
      </c>
      <c r="AW373" s="5">
        <v>0.12189999999999999</v>
      </c>
      <c r="AX373" s="5">
        <v>0.12230000000000001</v>
      </c>
      <c r="AY373" s="5">
        <v>6.3E-3</v>
      </c>
      <c r="AZ373" s="5">
        <v>6.4000000000000003E-3</v>
      </c>
      <c r="BA373" s="5" t="s">
        <v>76</v>
      </c>
    </row>
    <row r="374" spans="1:53" x14ac:dyDescent="0.2">
      <c r="A374" s="1" t="s">
        <v>109</v>
      </c>
      <c r="B374" s="9" t="s">
        <v>147</v>
      </c>
      <c r="C374" s="7" t="s">
        <v>116</v>
      </c>
      <c r="D374" s="5">
        <v>31.25</v>
      </c>
      <c r="E374" s="5">
        <f t="shared" si="10"/>
        <v>3.125</v>
      </c>
      <c r="F374" s="12">
        <f t="shared" si="11"/>
        <v>2.8409090909090908</v>
      </c>
      <c r="G374" s="5">
        <v>8.0000000000000004E-4</v>
      </c>
      <c r="H374" s="5">
        <v>1.8599999999999998E-2</v>
      </c>
      <c r="J374" s="5">
        <v>-4.0000000000000002E-4</v>
      </c>
      <c r="K374" s="5">
        <v>1.5780000000000001</v>
      </c>
      <c r="L374" s="5">
        <v>1.635</v>
      </c>
      <c r="M374" s="5">
        <v>1.5529999999999999</v>
      </c>
      <c r="N374" s="5">
        <v>1.367</v>
      </c>
      <c r="O374" s="5">
        <v>1E-4</v>
      </c>
      <c r="P374" s="5">
        <v>1E-4</v>
      </c>
      <c r="Q374" s="5">
        <v>-1E-4</v>
      </c>
      <c r="R374" s="5">
        <v>6.6E-3</v>
      </c>
      <c r="S374" s="5">
        <v>1.23E-2</v>
      </c>
      <c r="T374" s="5">
        <v>1.41E-2</v>
      </c>
      <c r="U374" s="5">
        <v>2.9999999999999997E-4</v>
      </c>
      <c r="V374" s="5">
        <v>5.0000000000000001E-4</v>
      </c>
      <c r="W374" s="5">
        <v>1.1999999999999999E-3</v>
      </c>
      <c r="X374" s="5">
        <v>5.0000000000000001E-4</v>
      </c>
      <c r="Y374" s="5">
        <v>-1.26E-2</v>
      </c>
      <c r="Z374" s="5" t="s">
        <v>42</v>
      </c>
      <c r="AA374" s="5">
        <v>9.0399999999999994E-2</v>
      </c>
      <c r="AB374" s="5">
        <v>0.25009999999999999</v>
      </c>
      <c r="AC374" s="5">
        <v>0.2344</v>
      </c>
      <c r="AD374" s="5">
        <v>0.28489999999999999</v>
      </c>
      <c r="AE374" s="5">
        <v>0.29160000000000003</v>
      </c>
      <c r="AF374" s="5">
        <v>0.2414</v>
      </c>
      <c r="AG374" s="5">
        <v>1E-4</v>
      </c>
      <c r="AH374" s="5">
        <v>2.0000000000000001E-4</v>
      </c>
      <c r="AI374" s="5">
        <v>-1E-4</v>
      </c>
      <c r="AJ374" s="5">
        <v>-5.8999999999999999E-3</v>
      </c>
      <c r="AK374" s="5">
        <v>4.0000000000000002E-4</v>
      </c>
      <c r="AL374" s="5">
        <v>-8.9999999999999993E-3</v>
      </c>
      <c r="AM374" s="5" t="s">
        <v>77</v>
      </c>
      <c r="AN374" s="5">
        <v>0.69530000000000003</v>
      </c>
      <c r="AO374" s="5">
        <v>1.2649999999999999</v>
      </c>
      <c r="AP374" s="5">
        <v>1.1659999999999999</v>
      </c>
      <c r="AR374" s="5">
        <v>2.0000000000000001E-4</v>
      </c>
      <c r="AS374" s="5">
        <v>1.8E-3</v>
      </c>
      <c r="AT374" s="5">
        <v>5.4999999999999997E-3</v>
      </c>
      <c r="AU374" s="5">
        <v>0.1246</v>
      </c>
      <c r="AV374" s="5">
        <v>0.12139999999999999</v>
      </c>
      <c r="AW374" s="5">
        <v>0.11940000000000001</v>
      </c>
      <c r="AX374" s="5">
        <v>0.12130000000000001</v>
      </c>
      <c r="AY374" s="5">
        <v>6.6E-3</v>
      </c>
      <c r="AZ374" s="5">
        <v>6.7999999999999996E-3</v>
      </c>
      <c r="BA374" s="5" t="s">
        <v>78</v>
      </c>
    </row>
    <row r="375" spans="1:53" x14ac:dyDescent="0.2">
      <c r="A375" s="1" t="s">
        <v>109</v>
      </c>
      <c r="B375" s="9" t="s">
        <v>147</v>
      </c>
      <c r="C375" s="7" t="s">
        <v>116</v>
      </c>
      <c r="D375" s="5">
        <v>62.5</v>
      </c>
      <c r="E375" s="5">
        <f t="shared" si="10"/>
        <v>6.25</v>
      </c>
      <c r="F375" s="12">
        <f t="shared" si="11"/>
        <v>5.6818181818181817</v>
      </c>
      <c r="G375" s="5">
        <v>5.9999999999999995E-4</v>
      </c>
      <c r="H375" s="5">
        <v>-1.7100000000000001E-2</v>
      </c>
      <c r="J375" s="5">
        <v>-2E-3</v>
      </c>
      <c r="K375" s="5">
        <v>1.575</v>
      </c>
      <c r="L375" s="5">
        <v>1.6419999999999999</v>
      </c>
      <c r="M375" s="5">
        <v>1.552</v>
      </c>
      <c r="N375" s="5">
        <v>1.363</v>
      </c>
      <c r="O375" s="5">
        <v>0</v>
      </c>
      <c r="P375" s="5">
        <v>0</v>
      </c>
      <c r="Q375" s="5">
        <v>-2.0000000000000001E-4</v>
      </c>
      <c r="R375" s="5">
        <v>6.4999999999999997E-3</v>
      </c>
      <c r="S375" s="5">
        <v>1.1900000000000001E-2</v>
      </c>
      <c r="T375" s="5">
        <v>1.3299999999999999E-2</v>
      </c>
      <c r="U375" s="5">
        <v>1E-3</v>
      </c>
      <c r="V375" s="5">
        <v>2.9999999999999997E-4</v>
      </c>
      <c r="W375" s="5">
        <v>6.9999999999999999E-4</v>
      </c>
      <c r="X375" s="5">
        <v>0</v>
      </c>
      <c r="Y375" s="5">
        <v>-3.2000000000000002E-3</v>
      </c>
      <c r="Z375" s="5" t="s">
        <v>42</v>
      </c>
      <c r="AA375" s="5">
        <v>9.3200000000000005E-2</v>
      </c>
      <c r="AB375" s="5">
        <v>0.2555</v>
      </c>
      <c r="AC375" s="5">
        <v>0.2409</v>
      </c>
      <c r="AD375" s="5">
        <v>0.2863</v>
      </c>
      <c r="AE375" s="5">
        <v>0.29620000000000002</v>
      </c>
      <c r="AF375" s="5">
        <v>0.24360000000000001</v>
      </c>
      <c r="AG375" s="5">
        <v>2.0000000000000001E-4</v>
      </c>
      <c r="AH375" s="5">
        <v>2.0000000000000001E-4</v>
      </c>
      <c r="AI375" s="5">
        <v>-1E-4</v>
      </c>
      <c r="AJ375" s="5">
        <v>-5.0000000000000001E-4</v>
      </c>
      <c r="AK375" s="5">
        <v>1E-4</v>
      </c>
      <c r="AL375" s="5">
        <v>-9.9000000000000008E-3</v>
      </c>
      <c r="AM375" s="5" t="s">
        <v>79</v>
      </c>
      <c r="AN375" s="5">
        <v>1.5720000000000001</v>
      </c>
      <c r="AO375" s="5">
        <v>1.88</v>
      </c>
      <c r="AP375" s="5">
        <v>1.8180000000000001</v>
      </c>
      <c r="AR375" s="5">
        <v>2.0999999999999999E-3</v>
      </c>
      <c r="AS375" s="5">
        <v>2.9999999999999997E-4</v>
      </c>
      <c r="AT375" s="5">
        <v>3.0999999999999999E-3</v>
      </c>
      <c r="AU375" s="5">
        <v>0.12970000000000001</v>
      </c>
      <c r="AV375" s="5">
        <v>0.1236</v>
      </c>
      <c r="AW375" s="5">
        <v>0.1232</v>
      </c>
      <c r="AX375" s="5">
        <v>0.1236</v>
      </c>
      <c r="AY375" s="5">
        <v>6.7999999999999996E-3</v>
      </c>
      <c r="AZ375" s="5">
        <v>7.0000000000000001E-3</v>
      </c>
      <c r="BA375" s="5" t="s">
        <v>80</v>
      </c>
    </row>
    <row r="376" spans="1:53" x14ac:dyDescent="0.2">
      <c r="A376" s="1" t="s">
        <v>109</v>
      </c>
      <c r="B376" s="9" t="s">
        <v>147</v>
      </c>
      <c r="C376" s="7" t="s">
        <v>116</v>
      </c>
      <c r="D376" s="5">
        <v>125</v>
      </c>
      <c r="E376" s="5">
        <f t="shared" si="10"/>
        <v>12.5</v>
      </c>
      <c r="F376" s="12">
        <f t="shared" si="11"/>
        <v>11.363636363636363</v>
      </c>
      <c r="G376" s="5">
        <v>5.9999999999999995E-4</v>
      </c>
      <c r="H376" s="5">
        <v>2.46E-2</v>
      </c>
      <c r="J376" s="5">
        <v>-8.0000000000000004E-4</v>
      </c>
      <c r="K376" s="5">
        <v>1.536</v>
      </c>
      <c r="L376" s="5">
        <v>1.6060000000000001</v>
      </c>
      <c r="M376" s="5">
        <v>1.514</v>
      </c>
      <c r="N376" s="5">
        <v>1.3460000000000001</v>
      </c>
      <c r="O376" s="5">
        <v>1E-4</v>
      </c>
      <c r="P376" s="5">
        <v>0</v>
      </c>
      <c r="Q376" s="5">
        <v>0</v>
      </c>
      <c r="R376" s="5">
        <v>5.4999999999999997E-3</v>
      </c>
      <c r="S376" s="5">
        <v>1.04E-2</v>
      </c>
      <c r="T376" s="5">
        <v>1.3100000000000001E-2</v>
      </c>
      <c r="U376" s="5">
        <v>8.0000000000000004E-4</v>
      </c>
      <c r="V376" s="5">
        <v>2.0000000000000001E-4</v>
      </c>
      <c r="W376" s="5">
        <v>5.9999999999999995E-4</v>
      </c>
      <c r="X376" s="5">
        <v>0</v>
      </c>
      <c r="Y376" s="5">
        <v>-7.3000000000000001E-3</v>
      </c>
      <c r="Z376" s="5" t="s">
        <v>42</v>
      </c>
      <c r="AA376" s="5">
        <v>9.5100000000000004E-2</v>
      </c>
      <c r="AB376" s="5">
        <v>0.2525</v>
      </c>
      <c r="AC376" s="5">
        <v>0.23480000000000001</v>
      </c>
      <c r="AD376" s="5">
        <v>0.28160000000000002</v>
      </c>
      <c r="AE376" s="5">
        <v>0.29299999999999998</v>
      </c>
      <c r="AF376" s="5">
        <v>0.2409</v>
      </c>
      <c r="AG376" s="5">
        <v>1E-4</v>
      </c>
      <c r="AH376" s="5">
        <v>1E-4</v>
      </c>
      <c r="AI376" s="5">
        <v>0</v>
      </c>
      <c r="AJ376" s="5">
        <v>-6.0000000000000001E-3</v>
      </c>
      <c r="AK376" s="5">
        <v>5.0000000000000001E-4</v>
      </c>
      <c r="AL376" s="5">
        <v>-7.1999999999999998E-3</v>
      </c>
      <c r="AM376" s="5" t="s">
        <v>81</v>
      </c>
      <c r="AN376" s="5">
        <v>2.2109999999999999</v>
      </c>
      <c r="AO376" s="5">
        <v>3.13</v>
      </c>
      <c r="AP376" s="5">
        <v>3.1019999999999999</v>
      </c>
      <c r="AR376" s="5">
        <v>1.5E-3</v>
      </c>
      <c r="AS376" s="5">
        <v>-2.9999999999999997E-4</v>
      </c>
      <c r="AT376" s="5">
        <v>4.3E-3</v>
      </c>
      <c r="AU376" s="5">
        <v>0.12509999999999999</v>
      </c>
      <c r="AV376" s="5">
        <v>0.12180000000000001</v>
      </c>
      <c r="AW376" s="5">
        <v>0.1188</v>
      </c>
      <c r="AX376" s="5">
        <v>0.1205</v>
      </c>
      <c r="AY376" s="5">
        <v>7.0000000000000001E-3</v>
      </c>
      <c r="AZ376" s="5">
        <v>7.1000000000000004E-3</v>
      </c>
      <c r="BA376" s="5" t="s">
        <v>82</v>
      </c>
    </row>
    <row r="377" spans="1:53" x14ac:dyDescent="0.2">
      <c r="A377" s="1" t="s">
        <v>109</v>
      </c>
      <c r="B377" s="9" t="s">
        <v>147</v>
      </c>
      <c r="C377" s="7" t="s">
        <v>116</v>
      </c>
      <c r="D377" s="5">
        <v>250</v>
      </c>
      <c r="E377" s="5">
        <f t="shared" si="10"/>
        <v>25</v>
      </c>
      <c r="F377" s="12">
        <f t="shared" si="11"/>
        <v>22.727272727272727</v>
      </c>
      <c r="G377" s="5">
        <v>1.1000000000000001E-3</v>
      </c>
      <c r="H377" s="5">
        <v>2.2800000000000001E-2</v>
      </c>
      <c r="J377" s="5">
        <v>-8.9999999999999998E-4</v>
      </c>
      <c r="K377" s="5">
        <v>1.5089999999999999</v>
      </c>
      <c r="L377" s="5">
        <v>1.5840000000000001</v>
      </c>
      <c r="M377" s="5">
        <v>1.4830000000000001</v>
      </c>
      <c r="N377" s="5">
        <v>1.323</v>
      </c>
      <c r="O377" s="5">
        <v>0</v>
      </c>
      <c r="P377" s="5">
        <v>0</v>
      </c>
      <c r="Q377" s="5">
        <v>0</v>
      </c>
      <c r="R377" s="5">
        <v>4.3E-3</v>
      </c>
      <c r="S377" s="5">
        <v>1.06E-2</v>
      </c>
      <c r="T377" s="5">
        <v>1.2E-2</v>
      </c>
      <c r="U377" s="5">
        <v>1E-3</v>
      </c>
      <c r="V377" s="5">
        <v>2.9999999999999997E-4</v>
      </c>
      <c r="W377" s="5">
        <v>6.9999999999999999E-4</v>
      </c>
      <c r="X377" s="5">
        <v>0</v>
      </c>
      <c r="Y377" s="5">
        <v>-9.2999999999999992E-3</v>
      </c>
      <c r="Z377" s="5" t="s">
        <v>42</v>
      </c>
      <c r="AA377" s="5">
        <v>0.10299999999999999</v>
      </c>
      <c r="AB377" s="5">
        <v>0.24909999999999999</v>
      </c>
      <c r="AC377" s="5">
        <v>0.23669999999999999</v>
      </c>
      <c r="AD377" s="5">
        <v>0.28050000000000003</v>
      </c>
      <c r="AE377" s="5">
        <v>0.29380000000000001</v>
      </c>
      <c r="AF377" s="5">
        <v>0.24160000000000001</v>
      </c>
      <c r="AG377" s="5">
        <v>1E-4</v>
      </c>
      <c r="AH377" s="5">
        <v>2.0000000000000001E-4</v>
      </c>
      <c r="AI377" s="5">
        <v>1E-4</v>
      </c>
      <c r="AJ377" s="5">
        <v>2.0999999999999999E-3</v>
      </c>
      <c r="AK377" s="5">
        <v>1E-4</v>
      </c>
      <c r="AL377" s="5">
        <v>-3.3E-3</v>
      </c>
      <c r="AM377" s="5" t="s">
        <v>83</v>
      </c>
      <c r="AN377" s="5">
        <v>5.07</v>
      </c>
      <c r="AO377" s="5">
        <v>5.5140000000000002</v>
      </c>
      <c r="AP377" s="5">
        <v>5.8789999999999996</v>
      </c>
      <c r="AR377" s="5">
        <v>-1.6999999999999999E-3</v>
      </c>
      <c r="AS377" s="5">
        <v>-4.0000000000000002E-4</v>
      </c>
      <c r="AT377" s="5">
        <v>9.4000000000000004E-3</v>
      </c>
      <c r="AU377" s="5">
        <v>0.1255</v>
      </c>
      <c r="AV377" s="5">
        <v>0.1203</v>
      </c>
      <c r="AW377" s="5">
        <v>0.1169</v>
      </c>
      <c r="AX377" s="5">
        <v>0.1215</v>
      </c>
      <c r="AY377" s="5">
        <v>6.1999999999999998E-3</v>
      </c>
      <c r="AZ377" s="5">
        <v>6.4000000000000003E-3</v>
      </c>
      <c r="BA377" s="5" t="s">
        <v>84</v>
      </c>
    </row>
    <row r="378" spans="1:53" x14ac:dyDescent="0.2">
      <c r="A378" s="1" t="s">
        <v>109</v>
      </c>
      <c r="B378" s="9" t="s">
        <v>147</v>
      </c>
      <c r="C378" s="7" t="s">
        <v>116</v>
      </c>
      <c r="D378" s="5">
        <v>500</v>
      </c>
      <c r="E378" s="5">
        <f t="shared" si="10"/>
        <v>50</v>
      </c>
      <c r="F378" s="12">
        <f t="shared" si="11"/>
        <v>45.454545454545453</v>
      </c>
      <c r="G378" s="5">
        <v>5.9999999999999995E-4</v>
      </c>
      <c r="H378" s="5">
        <v>0.01</v>
      </c>
      <c r="J378" s="5">
        <v>2.0000000000000001E-4</v>
      </c>
      <c r="K378" s="5">
        <v>1.486</v>
      </c>
      <c r="L378" s="5">
        <v>1.5580000000000001</v>
      </c>
      <c r="M378" s="5">
        <v>1.4570000000000001</v>
      </c>
      <c r="N378" s="5">
        <v>1.286</v>
      </c>
      <c r="O378" s="5">
        <v>0</v>
      </c>
      <c r="P378" s="5">
        <v>-1E-4</v>
      </c>
      <c r="Q378" s="5">
        <v>0</v>
      </c>
      <c r="R378" s="5">
        <v>2.0999999999999999E-3</v>
      </c>
      <c r="S378" s="5">
        <v>6.8999999999999999E-3</v>
      </c>
      <c r="T378" s="5">
        <v>1.06E-2</v>
      </c>
      <c r="U378" s="5">
        <v>2.9999999999999997E-4</v>
      </c>
      <c r="V378" s="5">
        <v>4.0000000000000002E-4</v>
      </c>
      <c r="W378" s="5">
        <v>5.0000000000000001E-4</v>
      </c>
      <c r="X378" s="5">
        <v>-2.0000000000000001E-4</v>
      </c>
      <c r="Y378" s="5">
        <v>-3.8E-3</v>
      </c>
      <c r="Z378" s="5" t="s">
        <v>42</v>
      </c>
      <c r="AA378" s="5">
        <v>0.114</v>
      </c>
      <c r="AB378" s="5">
        <v>0.25650000000000001</v>
      </c>
      <c r="AC378" s="5">
        <v>0.245</v>
      </c>
      <c r="AD378" s="5">
        <v>0.28699999999999998</v>
      </c>
      <c r="AE378" s="5">
        <v>0.3024</v>
      </c>
      <c r="AF378" s="5">
        <v>0.24829999999999999</v>
      </c>
      <c r="AG378" s="5">
        <v>2.0000000000000001E-4</v>
      </c>
      <c r="AH378" s="5">
        <v>2.0000000000000001E-4</v>
      </c>
      <c r="AI378" s="5">
        <v>0</v>
      </c>
      <c r="AJ378" s="5">
        <v>7.1999999999999998E-3</v>
      </c>
      <c r="AK378" s="5">
        <v>8.9999999999999998E-4</v>
      </c>
      <c r="AL378" s="5">
        <v>6.7999999999999996E-3</v>
      </c>
      <c r="AM378" s="5" t="s">
        <v>85</v>
      </c>
      <c r="AN378" s="5">
        <v>10.39</v>
      </c>
      <c r="AO378" s="5">
        <v>10.050000000000001</v>
      </c>
      <c r="AP378" s="5">
        <v>11.95</v>
      </c>
      <c r="AR378" s="5">
        <v>-1.1999999999999999E-3</v>
      </c>
      <c r="AS378" s="5">
        <v>-2.9999999999999997E-4</v>
      </c>
      <c r="AT378" s="5">
        <v>5.4000000000000003E-3</v>
      </c>
      <c r="AU378" s="5">
        <v>0.1087</v>
      </c>
      <c r="AV378" s="5">
        <v>0.1023</v>
      </c>
      <c r="AW378" s="5">
        <v>0.1027</v>
      </c>
      <c r="AX378" s="5">
        <v>0.1045</v>
      </c>
      <c r="AY378" s="5">
        <v>5.0000000000000001E-3</v>
      </c>
      <c r="AZ378" s="5">
        <v>5.1000000000000004E-3</v>
      </c>
      <c r="BA378" s="5" t="s">
        <v>86</v>
      </c>
    </row>
    <row r="379" spans="1:53" x14ac:dyDescent="0.2">
      <c r="A379" s="1" t="s">
        <v>109</v>
      </c>
      <c r="B379" s="9" t="s">
        <v>147</v>
      </c>
      <c r="C379" s="7" t="s">
        <v>116</v>
      </c>
      <c r="D379" s="5">
        <v>1000</v>
      </c>
      <c r="E379" s="5">
        <f t="shared" si="10"/>
        <v>100</v>
      </c>
      <c r="F379" s="12">
        <f t="shared" si="11"/>
        <v>90.909090909090907</v>
      </c>
      <c r="G379" s="5">
        <v>1.6999999999999999E-3</v>
      </c>
      <c r="H379" s="5">
        <v>1.26E-2</v>
      </c>
      <c r="J379" s="5">
        <v>2.0000000000000001E-4</v>
      </c>
      <c r="K379" s="5">
        <v>1.4450000000000001</v>
      </c>
      <c r="L379" s="5">
        <v>1.52</v>
      </c>
      <c r="M379" s="5">
        <v>1.4139999999999999</v>
      </c>
      <c r="N379" s="5">
        <v>1.2410000000000001</v>
      </c>
      <c r="O379" s="5">
        <v>0</v>
      </c>
      <c r="P379" s="5">
        <v>1E-4</v>
      </c>
      <c r="Q379" s="5">
        <v>-1E-4</v>
      </c>
      <c r="R379" s="5">
        <v>-2.0000000000000001E-4</v>
      </c>
      <c r="S379" s="5">
        <v>4.8999999999999998E-3</v>
      </c>
      <c r="T379" s="5">
        <v>8.9999999999999993E-3</v>
      </c>
      <c r="U379" s="5">
        <v>2.9999999999999997E-4</v>
      </c>
      <c r="V379" s="5">
        <v>1.1999999999999999E-3</v>
      </c>
      <c r="W379" s="5">
        <v>1.2999999999999999E-3</v>
      </c>
      <c r="X379" s="5">
        <v>-1E-4</v>
      </c>
      <c r="Y379" s="5">
        <v>5.1000000000000004E-3</v>
      </c>
      <c r="Z379" s="5" t="s">
        <v>42</v>
      </c>
      <c r="AA379" s="5">
        <v>0.13239999999999999</v>
      </c>
      <c r="AB379" s="5">
        <v>0.2697</v>
      </c>
      <c r="AC379" s="5">
        <v>0.25619999999999998</v>
      </c>
      <c r="AD379" s="5">
        <v>0.3004</v>
      </c>
      <c r="AE379" s="5">
        <v>0.31890000000000002</v>
      </c>
      <c r="AF379" s="5">
        <v>0.26090000000000002</v>
      </c>
      <c r="AG379" s="5">
        <v>2.9999999999999997E-4</v>
      </c>
      <c r="AH379" s="5">
        <v>2.0000000000000001E-4</v>
      </c>
      <c r="AI379" s="5">
        <v>2.0000000000000001E-4</v>
      </c>
      <c r="AJ379" s="5">
        <v>-8.6E-3</v>
      </c>
      <c r="AK379" s="5">
        <v>1.1999999999999999E-3</v>
      </c>
      <c r="AL379" s="5">
        <v>2.1299999999999999E-2</v>
      </c>
      <c r="AM379" s="5" t="s">
        <v>87</v>
      </c>
      <c r="AN379" s="5">
        <v>21.07</v>
      </c>
      <c r="AO379" s="5" t="s">
        <v>42</v>
      </c>
      <c r="AP379" s="5">
        <v>25.44</v>
      </c>
      <c r="AR379" s="5">
        <v>3.2000000000000002E-3</v>
      </c>
      <c r="AS379" s="5">
        <v>-1.1999999999999999E-3</v>
      </c>
      <c r="AT379" s="5">
        <v>1.49E-2</v>
      </c>
      <c r="AU379" s="5">
        <v>8.1699999999999995E-2</v>
      </c>
      <c r="AV379" s="5">
        <v>7.1099999999999997E-2</v>
      </c>
      <c r="AW379" s="5">
        <v>7.1900000000000006E-2</v>
      </c>
      <c r="AX379" s="5">
        <v>7.4899999999999994E-2</v>
      </c>
      <c r="AY379" s="5">
        <v>3.0000000000000001E-3</v>
      </c>
      <c r="AZ379" s="5">
        <v>3.0000000000000001E-3</v>
      </c>
      <c r="BA379" s="5" t="s">
        <v>88</v>
      </c>
    </row>
    <row r="380" spans="1:53" x14ac:dyDescent="0.2">
      <c r="A380" s="1" t="s">
        <v>109</v>
      </c>
      <c r="B380" s="9" t="s">
        <v>147</v>
      </c>
      <c r="C380" s="7" t="s">
        <v>116</v>
      </c>
      <c r="D380" s="5">
        <v>0</v>
      </c>
      <c r="E380" s="5">
        <f t="shared" si="10"/>
        <v>0</v>
      </c>
      <c r="F380" s="12">
        <f t="shared" si="11"/>
        <v>0</v>
      </c>
      <c r="G380" s="5">
        <v>4.4999999999999997E-3</v>
      </c>
      <c r="H380" s="5">
        <v>1.78E-2</v>
      </c>
      <c r="J380" s="5">
        <v>0</v>
      </c>
      <c r="K380" s="5">
        <v>1.571</v>
      </c>
      <c r="L380" s="5">
        <v>1.609</v>
      </c>
      <c r="M380" s="5">
        <v>1.544</v>
      </c>
      <c r="N380" s="5">
        <v>1.3660000000000001</v>
      </c>
      <c r="O380" s="5">
        <v>4.0000000000000002E-4</v>
      </c>
      <c r="P380" s="5">
        <v>4.0000000000000002E-4</v>
      </c>
      <c r="Q380" s="5">
        <v>2.9999999999999997E-4</v>
      </c>
      <c r="R380" s="5">
        <v>7.3000000000000001E-3</v>
      </c>
      <c r="S380" s="5">
        <v>1.09E-2</v>
      </c>
      <c r="T380" s="5">
        <v>1.2999999999999999E-2</v>
      </c>
      <c r="U380" s="5">
        <v>1.1999999999999999E-3</v>
      </c>
      <c r="V380" s="5">
        <v>6.9999999999999999E-4</v>
      </c>
      <c r="W380" s="5">
        <v>8.9999999999999998E-4</v>
      </c>
      <c r="X380" s="5">
        <v>1E-4</v>
      </c>
      <c r="Y380" s="5">
        <v>0</v>
      </c>
      <c r="Z380" s="5">
        <v>0</v>
      </c>
      <c r="AA380" s="5">
        <v>8.8800000000000004E-2</v>
      </c>
      <c r="AB380" s="5">
        <v>0.2581</v>
      </c>
      <c r="AC380" s="5">
        <v>0.2334</v>
      </c>
      <c r="AD380" s="5">
        <v>0.28460000000000002</v>
      </c>
      <c r="AE380" s="5">
        <v>0.28499999999999998</v>
      </c>
      <c r="AF380" s="5">
        <v>0.24030000000000001</v>
      </c>
      <c r="AG380" s="5">
        <v>2.9999999999999997E-4</v>
      </c>
      <c r="AH380" s="5">
        <v>2.0000000000000001E-4</v>
      </c>
      <c r="AI380" s="5">
        <v>2.9999999999999997E-4</v>
      </c>
      <c r="AJ380" s="5">
        <v>1.6000000000000001E-3</v>
      </c>
      <c r="AK380" s="5">
        <v>5.0000000000000001E-4</v>
      </c>
      <c r="AL380" s="5">
        <v>0</v>
      </c>
      <c r="AM380" s="5">
        <v>0</v>
      </c>
      <c r="AN380" s="5">
        <v>0.19739999999999999</v>
      </c>
      <c r="AO380" s="5">
        <v>0.61339999999999995</v>
      </c>
      <c r="AP380" s="5">
        <v>0.51690000000000003</v>
      </c>
      <c r="AR380" s="5">
        <v>2.8999999999999998E-3</v>
      </c>
      <c r="AS380" s="5">
        <v>6.9999999999999999E-4</v>
      </c>
      <c r="AT380" s="5">
        <v>5.0000000000000001E-3</v>
      </c>
      <c r="AU380" s="5">
        <v>0.1283</v>
      </c>
      <c r="AV380" s="5">
        <v>0.12540000000000001</v>
      </c>
      <c r="AW380" s="5">
        <v>0.1235</v>
      </c>
      <c r="AX380" s="5">
        <v>0.1244</v>
      </c>
      <c r="AY380" s="5">
        <v>6.4999999999999997E-3</v>
      </c>
      <c r="AZ380" s="5">
        <v>6.4999999999999997E-3</v>
      </c>
      <c r="BA380" s="5">
        <v>0</v>
      </c>
    </row>
    <row r="381" spans="1:53" x14ac:dyDescent="0.2">
      <c r="A381" s="1" t="s">
        <v>109</v>
      </c>
      <c r="B381" s="9" t="s">
        <v>147</v>
      </c>
      <c r="C381" s="7" t="s">
        <v>117</v>
      </c>
      <c r="D381" s="5">
        <v>15.625</v>
      </c>
      <c r="E381" s="5">
        <f t="shared" si="10"/>
        <v>1.5625</v>
      </c>
      <c r="F381" s="12">
        <f t="shared" si="11"/>
        <v>1.4204545454545454</v>
      </c>
      <c r="G381" s="5">
        <v>2.0000000000000001E-4</v>
      </c>
      <c r="H381" s="5">
        <v>0</v>
      </c>
      <c r="J381" s="5">
        <v>0</v>
      </c>
      <c r="K381" s="5">
        <v>1.5820000000000001</v>
      </c>
      <c r="L381" s="5">
        <v>1.627</v>
      </c>
      <c r="M381" s="5">
        <v>1.556</v>
      </c>
      <c r="N381" s="5">
        <v>1.383</v>
      </c>
      <c r="O381" s="5">
        <v>1E-4</v>
      </c>
      <c r="P381" s="5">
        <v>1E-4</v>
      </c>
      <c r="Q381" s="5">
        <v>0</v>
      </c>
      <c r="R381" s="5">
        <v>6.8999999999999999E-3</v>
      </c>
      <c r="S381" s="5">
        <v>1.18E-2</v>
      </c>
      <c r="T381" s="5">
        <v>1.3899999999999999E-2</v>
      </c>
      <c r="U381" s="5">
        <v>4.0000000000000002E-4</v>
      </c>
      <c r="V381" s="5">
        <v>0</v>
      </c>
      <c r="W381" s="5">
        <v>6.9999999999999999E-4</v>
      </c>
      <c r="X381" s="5">
        <v>0</v>
      </c>
      <c r="Y381" s="5">
        <v>0</v>
      </c>
      <c r="Z381" s="5">
        <v>0</v>
      </c>
      <c r="AA381" s="5">
        <v>8.8499999999999995E-2</v>
      </c>
      <c r="AB381" s="5">
        <v>0.2452</v>
      </c>
      <c r="AC381" s="5">
        <v>0.23369999999999999</v>
      </c>
      <c r="AD381" s="5">
        <v>0.28389999999999999</v>
      </c>
      <c r="AE381" s="5">
        <v>0.28710000000000002</v>
      </c>
      <c r="AF381" s="5">
        <v>0.24010000000000001</v>
      </c>
      <c r="AG381" s="5">
        <v>1E-4</v>
      </c>
      <c r="AH381" s="5">
        <v>1E-4</v>
      </c>
      <c r="AI381" s="5">
        <v>1E-4</v>
      </c>
      <c r="AJ381" s="5">
        <v>6.4000000000000003E-3</v>
      </c>
      <c r="AK381" s="5">
        <v>1.1000000000000001E-3</v>
      </c>
      <c r="AL381" s="5">
        <v>0</v>
      </c>
      <c r="AM381" s="5">
        <v>0</v>
      </c>
      <c r="AN381" s="5">
        <v>0.16209999999999999</v>
      </c>
      <c r="AO381" s="5">
        <v>0.92879999999999996</v>
      </c>
      <c r="AP381" s="5">
        <v>0.82750000000000001</v>
      </c>
      <c r="AR381" s="5">
        <v>3.0999999999999999E-3</v>
      </c>
      <c r="AS381" s="5">
        <v>2.0000000000000001E-4</v>
      </c>
      <c r="AT381" s="5">
        <v>0</v>
      </c>
      <c r="AU381" s="5">
        <v>0.12889999999999999</v>
      </c>
      <c r="AV381" s="5">
        <v>0.1205</v>
      </c>
      <c r="AW381" s="5">
        <v>0.12189999999999999</v>
      </c>
      <c r="AX381" s="5">
        <v>0.12230000000000001</v>
      </c>
      <c r="AY381" s="5">
        <v>6.3E-3</v>
      </c>
      <c r="AZ381" s="5">
        <v>6.4000000000000003E-3</v>
      </c>
      <c r="BA381" s="5">
        <v>0</v>
      </c>
    </row>
    <row r="382" spans="1:53" x14ac:dyDescent="0.2">
      <c r="A382" s="1" t="s">
        <v>109</v>
      </c>
      <c r="B382" s="9" t="s">
        <v>147</v>
      </c>
      <c r="C382" s="7" t="s">
        <v>118</v>
      </c>
      <c r="D382" s="5">
        <v>31.25</v>
      </c>
      <c r="E382" s="5">
        <f t="shared" si="10"/>
        <v>3.125</v>
      </c>
      <c r="F382" s="12">
        <f t="shared" si="11"/>
        <v>2.8409090909090908</v>
      </c>
      <c r="G382" s="5">
        <v>8.0000000000000004E-4</v>
      </c>
      <c r="H382" s="5">
        <v>1.8599999999999998E-2</v>
      </c>
      <c r="J382" s="5">
        <v>0</v>
      </c>
      <c r="K382" s="5">
        <v>1.5780000000000001</v>
      </c>
      <c r="L382" s="5">
        <v>1.635</v>
      </c>
      <c r="M382" s="5">
        <v>1.5529999999999999</v>
      </c>
      <c r="N382" s="5">
        <v>1.367</v>
      </c>
      <c r="O382" s="5">
        <v>1E-4</v>
      </c>
      <c r="P382" s="5">
        <v>1E-4</v>
      </c>
      <c r="Q382" s="5">
        <v>0</v>
      </c>
      <c r="R382" s="5">
        <v>6.6E-3</v>
      </c>
      <c r="S382" s="5">
        <v>1.23E-2</v>
      </c>
      <c r="T382" s="5">
        <v>1.41E-2</v>
      </c>
      <c r="U382" s="5">
        <v>2.9999999999999997E-4</v>
      </c>
      <c r="V382" s="5">
        <v>5.0000000000000001E-4</v>
      </c>
      <c r="W382" s="5">
        <v>1.1999999999999999E-3</v>
      </c>
      <c r="X382" s="5">
        <v>5.0000000000000001E-4</v>
      </c>
      <c r="Y382" s="5">
        <v>0</v>
      </c>
      <c r="Z382" s="5">
        <v>0</v>
      </c>
      <c r="AA382" s="5">
        <v>9.0399999999999994E-2</v>
      </c>
      <c r="AB382" s="5">
        <v>0.25009999999999999</v>
      </c>
      <c r="AC382" s="5">
        <v>0.2344</v>
      </c>
      <c r="AD382" s="5">
        <v>0.28489999999999999</v>
      </c>
      <c r="AE382" s="5">
        <v>0.29160000000000003</v>
      </c>
      <c r="AF382" s="5">
        <v>0.2414</v>
      </c>
      <c r="AG382" s="5">
        <v>1E-4</v>
      </c>
      <c r="AH382" s="5">
        <v>2.0000000000000001E-4</v>
      </c>
      <c r="AI382" s="5">
        <v>0</v>
      </c>
      <c r="AJ382" s="5">
        <v>0</v>
      </c>
      <c r="AK382" s="5">
        <v>4.0000000000000002E-4</v>
      </c>
      <c r="AL382" s="5">
        <v>0</v>
      </c>
      <c r="AM382" s="5">
        <v>0</v>
      </c>
      <c r="AN382" s="5">
        <v>0.69530000000000003</v>
      </c>
      <c r="AO382" s="5">
        <v>1.2649999999999999</v>
      </c>
      <c r="AP382" s="5">
        <v>1.1659999999999999</v>
      </c>
      <c r="AR382" s="5">
        <v>2.0000000000000001E-4</v>
      </c>
      <c r="AS382" s="5">
        <v>1.8E-3</v>
      </c>
      <c r="AT382" s="5">
        <v>5.4999999999999997E-3</v>
      </c>
      <c r="AU382" s="5">
        <v>0.1246</v>
      </c>
      <c r="AV382" s="5">
        <v>0.12139999999999999</v>
      </c>
      <c r="AW382" s="5">
        <v>0.11940000000000001</v>
      </c>
      <c r="AX382" s="5">
        <v>0.12130000000000001</v>
      </c>
      <c r="AY382" s="5">
        <v>6.6E-3</v>
      </c>
      <c r="AZ382" s="5">
        <v>6.7999999999999996E-3</v>
      </c>
      <c r="BA382" s="5">
        <v>0</v>
      </c>
    </row>
    <row r="383" spans="1:53" x14ac:dyDescent="0.2">
      <c r="A383" s="1" t="s">
        <v>109</v>
      </c>
      <c r="B383" s="9" t="s">
        <v>147</v>
      </c>
      <c r="C383" s="7" t="s">
        <v>119</v>
      </c>
      <c r="D383" s="5">
        <v>62.5</v>
      </c>
      <c r="E383" s="5">
        <f t="shared" si="10"/>
        <v>6.25</v>
      </c>
      <c r="F383" s="12">
        <f t="shared" si="11"/>
        <v>5.6818181818181817</v>
      </c>
      <c r="G383" s="5">
        <v>5.9999999999999995E-4</v>
      </c>
      <c r="H383" s="5">
        <v>0</v>
      </c>
      <c r="J383" s="5">
        <v>0</v>
      </c>
      <c r="K383" s="5">
        <v>1.575</v>
      </c>
      <c r="L383" s="5">
        <v>1.6419999999999999</v>
      </c>
      <c r="M383" s="5">
        <v>1.552</v>
      </c>
      <c r="N383" s="5">
        <v>1.363</v>
      </c>
      <c r="O383" s="5">
        <v>0</v>
      </c>
      <c r="P383" s="5">
        <v>0</v>
      </c>
      <c r="Q383" s="5">
        <v>0</v>
      </c>
      <c r="R383" s="5">
        <v>6.4999999999999997E-3</v>
      </c>
      <c r="S383" s="5">
        <v>1.1900000000000001E-2</v>
      </c>
      <c r="T383" s="5">
        <v>1.3299999999999999E-2</v>
      </c>
      <c r="U383" s="5">
        <v>1E-3</v>
      </c>
      <c r="V383" s="5">
        <v>2.9999999999999997E-4</v>
      </c>
      <c r="W383" s="5">
        <v>6.9999999999999999E-4</v>
      </c>
      <c r="X383" s="5">
        <v>0</v>
      </c>
      <c r="Y383" s="5">
        <v>0</v>
      </c>
      <c r="Z383" s="5">
        <v>0</v>
      </c>
      <c r="AA383" s="5">
        <v>9.3200000000000005E-2</v>
      </c>
      <c r="AB383" s="5">
        <v>0.2555</v>
      </c>
      <c r="AC383" s="5">
        <v>0.2409</v>
      </c>
      <c r="AD383" s="5">
        <v>0.2863</v>
      </c>
      <c r="AE383" s="5">
        <v>0.29620000000000002</v>
      </c>
      <c r="AF383" s="5">
        <v>0.24360000000000001</v>
      </c>
      <c r="AG383" s="5">
        <v>2.0000000000000001E-4</v>
      </c>
      <c r="AH383" s="5">
        <v>2.0000000000000001E-4</v>
      </c>
      <c r="AI383" s="5">
        <v>0</v>
      </c>
      <c r="AJ383" s="5">
        <v>0</v>
      </c>
      <c r="AK383" s="5">
        <v>1E-4</v>
      </c>
      <c r="AL383" s="5">
        <v>0</v>
      </c>
      <c r="AM383" s="5">
        <v>0</v>
      </c>
      <c r="AN383" s="5">
        <v>1.5720000000000001</v>
      </c>
      <c r="AO383" s="5">
        <v>1.88</v>
      </c>
      <c r="AP383" s="5">
        <v>1.8180000000000001</v>
      </c>
      <c r="AR383" s="5">
        <v>2.0999999999999999E-3</v>
      </c>
      <c r="AS383" s="5">
        <v>2.9999999999999997E-4</v>
      </c>
      <c r="AT383" s="5">
        <v>3.0999999999999999E-3</v>
      </c>
      <c r="AU383" s="5">
        <v>0.12970000000000001</v>
      </c>
      <c r="AV383" s="5">
        <v>0.1236</v>
      </c>
      <c r="AW383" s="5">
        <v>0.1232</v>
      </c>
      <c r="AX383" s="5">
        <v>0.1236</v>
      </c>
      <c r="AY383" s="5">
        <v>6.7999999999999996E-3</v>
      </c>
      <c r="AZ383" s="5">
        <v>7.0000000000000001E-3</v>
      </c>
      <c r="BA383" s="5">
        <v>0</v>
      </c>
    </row>
    <row r="384" spans="1:53" x14ac:dyDescent="0.2">
      <c r="A384" s="1" t="s">
        <v>109</v>
      </c>
      <c r="B384" s="9" t="s">
        <v>147</v>
      </c>
      <c r="C384" s="7" t="s">
        <v>120</v>
      </c>
      <c r="D384" s="5">
        <v>125</v>
      </c>
      <c r="E384" s="5">
        <f t="shared" si="10"/>
        <v>12.5</v>
      </c>
      <c r="F384" s="12">
        <f t="shared" si="11"/>
        <v>11.363636363636363</v>
      </c>
      <c r="G384" s="5">
        <v>5.9999999999999995E-4</v>
      </c>
      <c r="H384" s="5">
        <v>2.46E-2</v>
      </c>
      <c r="J384" s="5">
        <v>0</v>
      </c>
      <c r="K384" s="5">
        <v>1.536</v>
      </c>
      <c r="L384" s="5">
        <v>1.6060000000000001</v>
      </c>
      <c r="M384" s="5">
        <v>1.514</v>
      </c>
      <c r="N384" s="5">
        <v>1.3460000000000001</v>
      </c>
      <c r="O384" s="5">
        <v>1E-4</v>
      </c>
      <c r="P384" s="5">
        <v>0</v>
      </c>
      <c r="Q384" s="5">
        <v>0</v>
      </c>
      <c r="R384" s="5">
        <v>5.4999999999999997E-3</v>
      </c>
      <c r="S384" s="5">
        <v>1.04E-2</v>
      </c>
      <c r="T384" s="5">
        <v>1.3100000000000001E-2</v>
      </c>
      <c r="U384" s="5">
        <v>8.0000000000000004E-4</v>
      </c>
      <c r="V384" s="5">
        <v>2.0000000000000001E-4</v>
      </c>
      <c r="W384" s="5">
        <v>5.9999999999999995E-4</v>
      </c>
      <c r="X384" s="5">
        <v>0</v>
      </c>
      <c r="Y384" s="5">
        <v>0</v>
      </c>
      <c r="Z384" s="5">
        <v>0</v>
      </c>
      <c r="AA384" s="5">
        <v>9.5100000000000004E-2</v>
      </c>
      <c r="AB384" s="5">
        <v>0.2525</v>
      </c>
      <c r="AC384" s="5">
        <v>0.23480000000000001</v>
      </c>
      <c r="AD384" s="5">
        <v>0.28160000000000002</v>
      </c>
      <c r="AE384" s="5">
        <v>0.29299999999999998</v>
      </c>
      <c r="AF384" s="5">
        <v>0.2409</v>
      </c>
      <c r="AG384" s="5">
        <v>1E-4</v>
      </c>
      <c r="AH384" s="5">
        <v>1E-4</v>
      </c>
      <c r="AI384" s="5">
        <v>0</v>
      </c>
      <c r="AJ384" s="5">
        <v>0</v>
      </c>
      <c r="AK384" s="5">
        <v>5.0000000000000001E-4</v>
      </c>
      <c r="AL384" s="5">
        <v>0</v>
      </c>
      <c r="AM384" s="5">
        <v>0</v>
      </c>
      <c r="AN384" s="5">
        <v>2.2109999999999999</v>
      </c>
      <c r="AO384" s="5">
        <v>3.13</v>
      </c>
      <c r="AP384" s="5">
        <v>3.1019999999999999</v>
      </c>
      <c r="AR384" s="5">
        <v>1.5E-3</v>
      </c>
      <c r="AS384" s="5">
        <v>0</v>
      </c>
      <c r="AT384" s="5">
        <v>4.3E-3</v>
      </c>
      <c r="AU384" s="5">
        <v>0.12509999999999999</v>
      </c>
      <c r="AV384" s="5">
        <v>0.12180000000000001</v>
      </c>
      <c r="AW384" s="5">
        <v>0.1188</v>
      </c>
      <c r="AX384" s="5">
        <v>0.1205</v>
      </c>
      <c r="AY384" s="5">
        <v>7.0000000000000001E-3</v>
      </c>
      <c r="AZ384" s="5">
        <v>7.1000000000000004E-3</v>
      </c>
      <c r="BA384" s="5">
        <v>0</v>
      </c>
    </row>
    <row r="385" spans="1:53" x14ac:dyDescent="0.2">
      <c r="A385" s="1" t="s">
        <v>109</v>
      </c>
      <c r="B385" s="9" t="s">
        <v>147</v>
      </c>
      <c r="C385" s="7" t="s">
        <v>121</v>
      </c>
      <c r="D385" s="5">
        <v>250</v>
      </c>
      <c r="E385" s="5">
        <f t="shared" si="10"/>
        <v>25</v>
      </c>
      <c r="F385" s="12">
        <f t="shared" si="11"/>
        <v>22.727272727272727</v>
      </c>
      <c r="G385" s="5">
        <v>1.1000000000000001E-3</v>
      </c>
      <c r="H385" s="5">
        <v>2.2800000000000001E-2</v>
      </c>
      <c r="J385" s="5">
        <v>0</v>
      </c>
      <c r="K385" s="5">
        <v>1.5089999999999999</v>
      </c>
      <c r="L385" s="5">
        <v>1.5840000000000001</v>
      </c>
      <c r="M385" s="5">
        <v>1.4830000000000001</v>
      </c>
      <c r="N385" s="5">
        <v>1.323</v>
      </c>
      <c r="O385" s="5">
        <v>0</v>
      </c>
      <c r="P385" s="5">
        <v>0</v>
      </c>
      <c r="Q385" s="5">
        <v>0</v>
      </c>
      <c r="R385" s="5">
        <v>4.3E-3</v>
      </c>
      <c r="S385" s="5">
        <v>1.06E-2</v>
      </c>
      <c r="T385" s="5">
        <v>1.2E-2</v>
      </c>
      <c r="U385" s="5">
        <v>1E-3</v>
      </c>
      <c r="V385" s="5">
        <v>2.9999999999999997E-4</v>
      </c>
      <c r="W385" s="5">
        <v>6.9999999999999999E-4</v>
      </c>
      <c r="X385" s="5">
        <v>0</v>
      </c>
      <c r="Y385" s="5">
        <v>0</v>
      </c>
      <c r="Z385" s="5">
        <v>0</v>
      </c>
      <c r="AA385" s="5">
        <v>0.10299999999999999</v>
      </c>
      <c r="AB385" s="5">
        <v>0.24909999999999999</v>
      </c>
      <c r="AC385" s="5">
        <v>0.23669999999999999</v>
      </c>
      <c r="AD385" s="5">
        <v>0.28050000000000003</v>
      </c>
      <c r="AE385" s="5">
        <v>0.29380000000000001</v>
      </c>
      <c r="AF385" s="5">
        <v>0.24160000000000001</v>
      </c>
      <c r="AG385" s="5">
        <v>1E-4</v>
      </c>
      <c r="AH385" s="5">
        <v>2.0000000000000001E-4</v>
      </c>
      <c r="AI385" s="5">
        <v>1E-4</v>
      </c>
      <c r="AJ385" s="5">
        <v>2.0999999999999999E-3</v>
      </c>
      <c r="AK385" s="5">
        <v>1E-4</v>
      </c>
      <c r="AL385" s="5">
        <v>0</v>
      </c>
      <c r="AM385" s="5">
        <v>0</v>
      </c>
      <c r="AN385" s="5">
        <v>5.07</v>
      </c>
      <c r="AO385" s="5">
        <v>5.5140000000000002</v>
      </c>
      <c r="AP385" s="5">
        <v>5.8789999999999996</v>
      </c>
      <c r="AR385" s="5">
        <v>0</v>
      </c>
      <c r="AS385" s="5">
        <v>0</v>
      </c>
      <c r="AT385" s="5">
        <v>9.4000000000000004E-3</v>
      </c>
      <c r="AU385" s="5">
        <v>0.1255</v>
      </c>
      <c r="AV385" s="5">
        <v>0.1203</v>
      </c>
      <c r="AW385" s="5">
        <v>0.1169</v>
      </c>
      <c r="AX385" s="5">
        <v>0.1215</v>
      </c>
      <c r="AY385" s="5">
        <v>6.1999999999999998E-3</v>
      </c>
      <c r="AZ385" s="5">
        <v>6.4000000000000003E-3</v>
      </c>
      <c r="BA385" s="5">
        <v>0</v>
      </c>
    </row>
    <row r="386" spans="1:53" x14ac:dyDescent="0.2">
      <c r="A386" s="1" t="s">
        <v>109</v>
      </c>
      <c r="B386" s="9" t="s">
        <v>147</v>
      </c>
      <c r="C386" s="7" t="s">
        <v>122</v>
      </c>
      <c r="D386" s="5">
        <v>500</v>
      </c>
      <c r="E386" s="5">
        <f t="shared" si="10"/>
        <v>50</v>
      </c>
      <c r="F386" s="12">
        <f t="shared" si="11"/>
        <v>45.454545454545453</v>
      </c>
      <c r="G386" s="5">
        <v>5.9999999999999995E-4</v>
      </c>
      <c r="H386" s="5">
        <v>0.01</v>
      </c>
      <c r="J386" s="5">
        <v>2.0000000000000001E-4</v>
      </c>
      <c r="K386" s="5">
        <v>1.486</v>
      </c>
      <c r="L386" s="5">
        <v>1.5580000000000001</v>
      </c>
      <c r="M386" s="5">
        <v>1.4570000000000001</v>
      </c>
      <c r="N386" s="5">
        <v>1.286</v>
      </c>
      <c r="O386" s="5">
        <v>0</v>
      </c>
      <c r="P386" s="5">
        <v>0</v>
      </c>
      <c r="Q386" s="5">
        <v>0</v>
      </c>
      <c r="R386" s="5">
        <v>2.0999999999999999E-3</v>
      </c>
      <c r="S386" s="5">
        <v>6.8999999999999999E-3</v>
      </c>
      <c r="T386" s="5">
        <v>1.06E-2</v>
      </c>
      <c r="U386" s="5">
        <v>2.9999999999999997E-4</v>
      </c>
      <c r="V386" s="5">
        <v>4.0000000000000002E-4</v>
      </c>
      <c r="W386" s="5">
        <v>5.0000000000000001E-4</v>
      </c>
      <c r="X386" s="5">
        <v>0</v>
      </c>
      <c r="Y386" s="5">
        <v>0</v>
      </c>
      <c r="Z386" s="5">
        <v>0</v>
      </c>
      <c r="AA386" s="5">
        <v>0.114</v>
      </c>
      <c r="AB386" s="5">
        <v>0.25650000000000001</v>
      </c>
      <c r="AC386" s="5">
        <v>0.245</v>
      </c>
      <c r="AD386" s="5">
        <v>0.28699999999999998</v>
      </c>
      <c r="AE386" s="5">
        <v>0.3024</v>
      </c>
      <c r="AF386" s="5">
        <v>0.24829999999999999</v>
      </c>
      <c r="AG386" s="5">
        <v>2.0000000000000001E-4</v>
      </c>
      <c r="AH386" s="5">
        <v>2.0000000000000001E-4</v>
      </c>
      <c r="AI386" s="5">
        <v>0</v>
      </c>
      <c r="AJ386" s="5">
        <v>7.1999999999999998E-3</v>
      </c>
      <c r="AK386" s="5">
        <v>8.9999999999999998E-4</v>
      </c>
      <c r="AL386" s="5">
        <v>6.7999999999999996E-3</v>
      </c>
      <c r="AM386" s="5">
        <v>0</v>
      </c>
      <c r="AN386" s="5">
        <v>10.39</v>
      </c>
      <c r="AO386" s="5">
        <v>10.050000000000001</v>
      </c>
      <c r="AP386" s="5">
        <v>11.95</v>
      </c>
      <c r="AR386" s="5">
        <v>0</v>
      </c>
      <c r="AS386" s="5">
        <v>0</v>
      </c>
      <c r="AT386" s="5">
        <v>5.4000000000000003E-3</v>
      </c>
      <c r="AU386" s="5">
        <v>0.1087</v>
      </c>
      <c r="AV386" s="5">
        <v>0.1023</v>
      </c>
      <c r="AW386" s="5">
        <v>0.1027</v>
      </c>
      <c r="AX386" s="5">
        <v>0.1045</v>
      </c>
      <c r="AY386" s="5">
        <v>5.0000000000000001E-3</v>
      </c>
      <c r="AZ386" s="5">
        <v>5.1000000000000004E-3</v>
      </c>
      <c r="BA386" s="5">
        <v>0</v>
      </c>
    </row>
    <row r="387" spans="1:53" x14ac:dyDescent="0.2">
      <c r="A387" s="1" t="s">
        <v>109</v>
      </c>
      <c r="B387" s="9" t="s">
        <v>147</v>
      </c>
      <c r="C387" s="7" t="s">
        <v>123</v>
      </c>
      <c r="D387" s="5">
        <v>1000</v>
      </c>
      <c r="E387" s="5">
        <f t="shared" si="10"/>
        <v>100</v>
      </c>
      <c r="F387" s="12">
        <f t="shared" si="11"/>
        <v>90.909090909090907</v>
      </c>
      <c r="G387" s="5">
        <v>1.6999999999999999E-3</v>
      </c>
      <c r="H387" s="5">
        <v>1.26E-2</v>
      </c>
      <c r="J387" s="5">
        <v>2.0000000000000001E-4</v>
      </c>
      <c r="K387" s="5">
        <v>1.4450000000000001</v>
      </c>
      <c r="L387" s="5">
        <v>1.52</v>
      </c>
      <c r="M387" s="5">
        <v>1.4139999999999999</v>
      </c>
      <c r="N387" s="5">
        <v>1.2410000000000001</v>
      </c>
      <c r="O387" s="5">
        <v>0</v>
      </c>
      <c r="P387" s="5">
        <v>1E-4</v>
      </c>
      <c r="Q387" s="5">
        <v>0</v>
      </c>
      <c r="R387" s="5">
        <v>0</v>
      </c>
      <c r="S387" s="5">
        <v>4.8999999999999998E-3</v>
      </c>
      <c r="T387" s="5">
        <v>8.9999999999999993E-3</v>
      </c>
      <c r="U387" s="5">
        <v>2.9999999999999997E-4</v>
      </c>
      <c r="V387" s="5">
        <v>1.1999999999999999E-3</v>
      </c>
      <c r="W387" s="5">
        <v>1.2999999999999999E-3</v>
      </c>
      <c r="X387" s="5">
        <v>0</v>
      </c>
      <c r="Y387" s="5">
        <v>5.1000000000000004E-3</v>
      </c>
      <c r="Z387" s="5">
        <v>0</v>
      </c>
      <c r="AA387" s="5">
        <v>0.13239999999999999</v>
      </c>
      <c r="AB387" s="5">
        <v>0.2697</v>
      </c>
      <c r="AC387" s="5">
        <v>0.25619999999999998</v>
      </c>
      <c r="AD387" s="5">
        <v>0.3004</v>
      </c>
      <c r="AE387" s="5">
        <v>0.31890000000000002</v>
      </c>
      <c r="AF387" s="5">
        <v>0.26090000000000002</v>
      </c>
      <c r="AG387" s="5">
        <v>2.9999999999999997E-4</v>
      </c>
      <c r="AH387" s="5">
        <v>2.0000000000000001E-4</v>
      </c>
      <c r="AI387" s="5">
        <v>2.0000000000000001E-4</v>
      </c>
      <c r="AJ387" s="5">
        <v>0</v>
      </c>
      <c r="AK387" s="5">
        <v>1.1999999999999999E-3</v>
      </c>
      <c r="AL387" s="5">
        <v>2.1299999999999999E-2</v>
      </c>
      <c r="AM387" s="5">
        <v>0</v>
      </c>
      <c r="AN387" s="5">
        <v>21.07</v>
      </c>
      <c r="AO387" s="5">
        <v>0</v>
      </c>
      <c r="AP387" s="5">
        <v>25.44</v>
      </c>
      <c r="AR387" s="5">
        <v>3.2000000000000002E-3</v>
      </c>
      <c r="AS387" s="5">
        <v>0</v>
      </c>
      <c r="AT387" s="5">
        <v>1.49E-2</v>
      </c>
      <c r="AU387" s="5">
        <v>8.1699999999999995E-2</v>
      </c>
      <c r="AV387" s="5">
        <v>7.1099999999999997E-2</v>
      </c>
      <c r="AW387" s="5">
        <v>7.1900000000000006E-2</v>
      </c>
      <c r="AX387" s="5">
        <v>7.4899999999999994E-2</v>
      </c>
      <c r="AY387" s="5">
        <v>3.0000000000000001E-3</v>
      </c>
      <c r="AZ387" s="5">
        <v>3.0000000000000001E-3</v>
      </c>
      <c r="BA387" s="5">
        <v>0</v>
      </c>
    </row>
    <row r="388" spans="1:53" x14ac:dyDescent="0.2">
      <c r="A388" s="1" t="s">
        <v>110</v>
      </c>
      <c r="B388" s="9" t="s">
        <v>143</v>
      </c>
      <c r="C388" s="7" t="s">
        <v>116</v>
      </c>
      <c r="D388" s="5">
        <v>0</v>
      </c>
      <c r="E388" s="5">
        <f t="shared" si="10"/>
        <v>0</v>
      </c>
      <c r="F388" s="12">
        <f t="shared" si="11"/>
        <v>0</v>
      </c>
      <c r="G388" s="5">
        <v>3.7202000000000002</v>
      </c>
      <c r="H388" s="5">
        <v>2.8500999999999999</v>
      </c>
      <c r="J388" s="5">
        <v>2.464</v>
      </c>
      <c r="K388" s="5">
        <v>-6.072000000000001</v>
      </c>
      <c r="L388" s="5">
        <v>-5.7640000000000002</v>
      </c>
      <c r="M388" s="5">
        <v>-5.8960000000000008</v>
      </c>
      <c r="N388" s="5">
        <v>-4.8994000000000018</v>
      </c>
      <c r="O388" s="5">
        <v>0.10890000000000001</v>
      </c>
      <c r="P388" s="5">
        <v>0.10340000000000001</v>
      </c>
      <c r="Q388" s="5">
        <v>0.1067</v>
      </c>
      <c r="R388" s="5">
        <v>0.52139999999999997</v>
      </c>
      <c r="S388" s="5">
        <v>0.53459999999999996</v>
      </c>
      <c r="T388" s="5">
        <v>0.52800000000000002</v>
      </c>
      <c r="U388" s="5">
        <v>3.1107999999999998</v>
      </c>
      <c r="V388" s="5">
        <v>3.0954000000000006</v>
      </c>
      <c r="W388" s="5">
        <v>3.0503</v>
      </c>
      <c r="X388" s="5">
        <v>2.9611999999999998</v>
      </c>
      <c r="Y388" s="5">
        <v>3.1812</v>
      </c>
      <c r="Z388" s="5" t="e">
        <v>#VALUE!</v>
      </c>
      <c r="AA388" s="5">
        <v>7.6548999999999996</v>
      </c>
      <c r="AB388" s="5">
        <v>10.184899999999999</v>
      </c>
      <c r="AC388" s="5">
        <v>9.5435999999999996</v>
      </c>
      <c r="AD388" s="5">
        <v>10.7514</v>
      </c>
      <c r="AE388" s="5">
        <v>11.913000000000002</v>
      </c>
      <c r="AF388" s="5">
        <v>9.5007000000000019</v>
      </c>
      <c r="AG388" s="5">
        <v>0.61819999999999997</v>
      </c>
      <c r="AH388" s="5">
        <v>0.61930000000000007</v>
      </c>
      <c r="AI388" s="5">
        <v>0.62479999999999991</v>
      </c>
      <c r="AJ388" s="5">
        <v>0.64239999999999997</v>
      </c>
      <c r="AK388" s="5">
        <v>0.56210000000000004</v>
      </c>
      <c r="AL388" s="5">
        <v>0.39929999999999999</v>
      </c>
      <c r="AM388" s="5" t="e">
        <v>#VALUE!</v>
      </c>
      <c r="AN388" s="5">
        <v>-0.88219999999999987</v>
      </c>
      <c r="AO388" s="5">
        <v>2.8182000000000009</v>
      </c>
      <c r="AP388" s="5">
        <v>3.4220999999999995</v>
      </c>
      <c r="AR388" s="5">
        <v>0.61380000000000001</v>
      </c>
      <c r="AS388" s="5">
        <v>0.60939999999999994</v>
      </c>
      <c r="AT388" s="5">
        <v>0.56869999999999998</v>
      </c>
      <c r="AU388" s="5">
        <v>1.6929000000000001</v>
      </c>
      <c r="AV388" s="5">
        <v>1.6522000000000001</v>
      </c>
      <c r="AW388" s="5">
        <v>1.6071</v>
      </c>
      <c r="AX388" s="5">
        <v>1.6367999999999998</v>
      </c>
      <c r="AY388" s="5">
        <v>0.48070000000000002</v>
      </c>
      <c r="AZ388" s="5">
        <v>0.50160000000000005</v>
      </c>
      <c r="BA388" s="5" t="e">
        <v>#VALUE!</v>
      </c>
    </row>
    <row r="389" spans="1:53" x14ac:dyDescent="0.2">
      <c r="A389" s="1" t="s">
        <v>110</v>
      </c>
      <c r="B389" s="9" t="s">
        <v>143</v>
      </c>
      <c r="C389" s="7" t="s">
        <v>116</v>
      </c>
      <c r="D389" s="5">
        <v>15.625</v>
      </c>
      <c r="E389" s="5">
        <f t="shared" ref="E389:E435" si="12">D389/10</f>
        <v>1.5625</v>
      </c>
      <c r="F389" s="12">
        <f t="shared" ref="F389:F435" si="13">D389/11</f>
        <v>1.4204545454545454</v>
      </c>
      <c r="G389" s="5">
        <v>-5.4999999999999953E-3</v>
      </c>
      <c r="H389" s="5">
        <v>-0.25190000000000001</v>
      </c>
      <c r="J389" s="5">
        <v>1.6500000000000001E-2</v>
      </c>
      <c r="K389" s="5">
        <v>-0.33000000000000029</v>
      </c>
      <c r="L389" s="5">
        <v>0.33000000000000029</v>
      </c>
      <c r="M389" s="5">
        <v>-0.16500000000000137</v>
      </c>
      <c r="N389" s="5">
        <v>-0.37400000000000033</v>
      </c>
      <c r="O389" s="5">
        <v>-4.4000000000000003E-3</v>
      </c>
      <c r="P389" s="5">
        <v>-4.4000000000000003E-3</v>
      </c>
      <c r="Q389" s="5">
        <v>-4.3999999999999994E-3</v>
      </c>
      <c r="R389" s="5">
        <v>-8.3599999999999994E-2</v>
      </c>
      <c r="S389" s="5">
        <v>-7.0400000000000004E-2</v>
      </c>
      <c r="T389" s="5">
        <v>-5.3899999999999997E-2</v>
      </c>
      <c r="U389" s="5">
        <v>1.8699999999999998E-2</v>
      </c>
      <c r="V389" s="5">
        <v>2.1999999999999999E-2</v>
      </c>
      <c r="W389" s="5">
        <v>1.8699999999999998E-2</v>
      </c>
      <c r="X389" s="5">
        <v>2.0899999999999998E-2</v>
      </c>
      <c r="Y389" s="5">
        <v>-9.8999999999999991E-3</v>
      </c>
      <c r="Z389" s="5" t="e">
        <v>#VALUE!</v>
      </c>
      <c r="AA389" s="5">
        <v>8.3599999999999952E-2</v>
      </c>
      <c r="AB389" s="5">
        <v>7.0400000000000185E-2</v>
      </c>
      <c r="AC389" s="5">
        <v>0.13200000000000012</v>
      </c>
      <c r="AD389" s="5">
        <v>8.4699999999999831E-2</v>
      </c>
      <c r="AE389" s="5">
        <v>0.30470000000000003</v>
      </c>
      <c r="AF389" s="5">
        <v>7.9199999999999826E-2</v>
      </c>
      <c r="AG389" s="5">
        <v>-1.0999999999999996E-3</v>
      </c>
      <c r="AH389" s="5">
        <v>1.0999999999999996E-3</v>
      </c>
      <c r="AI389" s="5">
        <v>-1.0999999999999996E-3</v>
      </c>
      <c r="AJ389" s="5">
        <v>-7.1499999999999994E-2</v>
      </c>
      <c r="AK389" s="5">
        <v>1.0999999999999999E-2</v>
      </c>
      <c r="AL389" s="5">
        <v>-0.1474</v>
      </c>
      <c r="AM389" s="5" t="e">
        <v>#VALUE!</v>
      </c>
      <c r="AN389" s="5">
        <v>0.38829999999999998</v>
      </c>
      <c r="AO389" s="5">
        <v>-0.38389999999999924</v>
      </c>
      <c r="AP389" s="5">
        <v>7.590000000000019E-2</v>
      </c>
      <c r="AR389" s="5">
        <v>2.3100000000000002E-2</v>
      </c>
      <c r="AS389" s="5">
        <v>-1.1000000000000005E-3</v>
      </c>
      <c r="AT389" s="5">
        <v>5.7200000000000008E-2</v>
      </c>
      <c r="AU389" s="5">
        <v>0.3002999999999999</v>
      </c>
      <c r="AV389" s="5">
        <v>0.2364999999999999</v>
      </c>
      <c r="AW389" s="5">
        <v>0.20569999999999994</v>
      </c>
      <c r="AX389" s="5">
        <v>0.24750000000000005</v>
      </c>
      <c r="AY389" s="5">
        <v>-3.9599999999999996E-2</v>
      </c>
      <c r="AZ389" s="5">
        <v>-3.8499999999999993E-2</v>
      </c>
      <c r="BA389" s="5" t="e">
        <v>#VALUE!</v>
      </c>
    </row>
    <row r="390" spans="1:53" x14ac:dyDescent="0.2">
      <c r="A390" s="1" t="s">
        <v>110</v>
      </c>
      <c r="B390" s="9" t="s">
        <v>143</v>
      </c>
      <c r="C390" s="7" t="s">
        <v>116</v>
      </c>
      <c r="D390" s="5">
        <v>31.25</v>
      </c>
      <c r="E390" s="5">
        <f t="shared" si="12"/>
        <v>3.125</v>
      </c>
      <c r="F390" s="12">
        <f t="shared" si="13"/>
        <v>2.8409090909090908</v>
      </c>
      <c r="G390" s="5">
        <v>-4.6199999999999998E-2</v>
      </c>
      <c r="H390" s="5">
        <v>-0.28600000000000003</v>
      </c>
      <c r="J390" s="5">
        <v>-1.6500000000000001E-2</v>
      </c>
      <c r="K390" s="5">
        <v>-0.19800000000000018</v>
      </c>
      <c r="L390" s="5">
        <v>0.51699999999999924</v>
      </c>
      <c r="M390" s="5">
        <v>-6.6000000000000059E-2</v>
      </c>
      <c r="N390" s="5">
        <v>-0.13200000000000012</v>
      </c>
      <c r="O390" s="5">
        <v>-4.4000000000000003E-3</v>
      </c>
      <c r="P390" s="5">
        <v>-5.4999999999999997E-3</v>
      </c>
      <c r="Q390" s="5">
        <v>-4.3999999999999994E-3</v>
      </c>
      <c r="R390" s="5">
        <v>-8.3599999999999994E-2</v>
      </c>
      <c r="S390" s="5">
        <v>-7.8100000000000003E-2</v>
      </c>
      <c r="T390" s="5">
        <v>-5.1699999999999996E-2</v>
      </c>
      <c r="U390" s="5">
        <v>-1.2099999999999998E-2</v>
      </c>
      <c r="V390" s="5">
        <v>-7.7000000000000002E-3</v>
      </c>
      <c r="W390" s="5">
        <v>-2.1999999999999997E-3</v>
      </c>
      <c r="X390" s="5">
        <v>-5.4999999999999997E-3</v>
      </c>
      <c r="Y390" s="5">
        <v>3.85E-2</v>
      </c>
      <c r="Z390" s="5" t="e">
        <v>#VALUE!</v>
      </c>
      <c r="AA390" s="5">
        <v>0.10449999999999994</v>
      </c>
      <c r="AB390" s="5">
        <v>0.15950000000000014</v>
      </c>
      <c r="AC390" s="5">
        <v>0.18039999999999998</v>
      </c>
      <c r="AD390" s="5">
        <v>0.12759999999999999</v>
      </c>
      <c r="AE390" s="5">
        <v>0.3641000000000002</v>
      </c>
      <c r="AF390" s="5">
        <v>0.12209999999999999</v>
      </c>
      <c r="AG390" s="5">
        <v>0</v>
      </c>
      <c r="AH390" s="5">
        <v>0</v>
      </c>
      <c r="AI390" s="5">
        <v>-5.4999999999999997E-3</v>
      </c>
      <c r="AJ390" s="5">
        <v>-4.07E-2</v>
      </c>
      <c r="AK390" s="5">
        <v>8.7999999999999988E-3</v>
      </c>
      <c r="AL390" s="5">
        <v>-0.14080000000000001</v>
      </c>
      <c r="AM390" s="5" t="e">
        <v>#VALUE!</v>
      </c>
      <c r="AN390" s="5">
        <v>2.4771999999999998</v>
      </c>
      <c r="AO390" s="5">
        <v>2.9689000000000005</v>
      </c>
      <c r="AP390" s="5">
        <v>3.5617999999999999</v>
      </c>
      <c r="AR390" s="5">
        <v>3.3000000000000039E-3</v>
      </c>
      <c r="AS390" s="5">
        <v>-8.8000000000000005E-3</v>
      </c>
      <c r="AT390" s="5">
        <v>9.8999999999999973E-3</v>
      </c>
      <c r="AU390" s="5">
        <v>0.14960000000000001</v>
      </c>
      <c r="AV390" s="5">
        <v>0.10449999999999979</v>
      </c>
      <c r="AW390" s="5">
        <v>0.11659999999999998</v>
      </c>
      <c r="AX390" s="5">
        <v>0.11660000000000013</v>
      </c>
      <c r="AY390" s="5">
        <v>-3.7399999999999996E-2</v>
      </c>
      <c r="AZ390" s="5">
        <v>-3.5199999999999995E-2</v>
      </c>
      <c r="BA390" s="5" t="e">
        <v>#VALUE!</v>
      </c>
    </row>
    <row r="391" spans="1:53" x14ac:dyDescent="0.2">
      <c r="A391" s="1" t="s">
        <v>110</v>
      </c>
      <c r="B391" s="9" t="s">
        <v>143</v>
      </c>
      <c r="C391" s="7" t="s">
        <v>116</v>
      </c>
      <c r="D391" s="5">
        <v>62.5</v>
      </c>
      <c r="E391" s="5">
        <f t="shared" si="12"/>
        <v>6.25</v>
      </c>
      <c r="F391" s="12">
        <f t="shared" si="13"/>
        <v>5.6818181818181817</v>
      </c>
      <c r="G391" s="5">
        <v>-4.9499999999999995E-2</v>
      </c>
      <c r="H391" s="5">
        <v>4.3999999999999997E-2</v>
      </c>
      <c r="J391" s="5">
        <v>-1.3199999999999998E-2</v>
      </c>
      <c r="K391" s="5">
        <v>1.2980000000000012</v>
      </c>
      <c r="L391" s="5">
        <v>2.1010000000000009</v>
      </c>
      <c r="M391" s="5">
        <v>1.4410000000000001</v>
      </c>
      <c r="N391" s="5">
        <v>0.98999999999999844</v>
      </c>
      <c r="O391" s="5">
        <v>-4.4000000000000003E-3</v>
      </c>
      <c r="P391" s="5">
        <v>-4.4000000000000003E-3</v>
      </c>
      <c r="Q391" s="5">
        <v>-3.2999999999999995E-3</v>
      </c>
      <c r="R391" s="5">
        <v>-8.4699999999999998E-2</v>
      </c>
      <c r="S391" s="5">
        <v>-7.4799999999999991E-2</v>
      </c>
      <c r="T391" s="5">
        <v>-5.0599999999999999E-2</v>
      </c>
      <c r="U391" s="5">
        <v>-1.3199999999999998E-2</v>
      </c>
      <c r="V391" s="5">
        <v>-3.2999999999999995E-3</v>
      </c>
      <c r="W391" s="5">
        <v>-2.1999999999999997E-3</v>
      </c>
      <c r="X391" s="5">
        <v>5.4999999999999988E-3</v>
      </c>
      <c r="Y391" s="5">
        <v>2.1999999999999999E-2</v>
      </c>
      <c r="Z391" s="5" t="e">
        <v>#VALUE!</v>
      </c>
      <c r="AA391" s="5">
        <v>0.1331</v>
      </c>
      <c r="AB391" s="5">
        <v>0.62480000000000024</v>
      </c>
      <c r="AC391" s="5">
        <v>0.62920000000000031</v>
      </c>
      <c r="AD391" s="5">
        <v>0.63469999999999971</v>
      </c>
      <c r="AE391" s="5">
        <v>0.91410000000000013</v>
      </c>
      <c r="AF391" s="5">
        <v>0.55990000000000006</v>
      </c>
      <c r="AG391" s="5">
        <v>-1.0999999999999996E-3</v>
      </c>
      <c r="AH391" s="5">
        <v>0</v>
      </c>
      <c r="AI391" s="5">
        <v>-2.1999999999999997E-3</v>
      </c>
      <c r="AJ391" s="5">
        <v>-5.3899999999999997E-2</v>
      </c>
      <c r="AK391" s="5">
        <v>5.4999999999999997E-3</v>
      </c>
      <c r="AL391" s="5">
        <v>-0.13639999999999999</v>
      </c>
      <c r="AM391" s="5" t="e">
        <v>#VALUE!</v>
      </c>
      <c r="AN391" s="5">
        <v>8.1564999999999994</v>
      </c>
      <c r="AO391" s="5">
        <v>7.1456</v>
      </c>
      <c r="AP391" s="5">
        <v>7.8440999999999992</v>
      </c>
      <c r="AR391" s="5">
        <v>-1.8699999999999998E-2</v>
      </c>
      <c r="AS391" s="5">
        <v>-8.8000000000000005E-3</v>
      </c>
      <c r="AT391" s="5">
        <v>-7.8100000000000003E-2</v>
      </c>
      <c r="AU391" s="5">
        <v>0.39050000000000007</v>
      </c>
      <c r="AV391" s="5">
        <v>0.31569999999999976</v>
      </c>
      <c r="AW391" s="5">
        <v>0.35309999999999986</v>
      </c>
      <c r="AX391" s="5">
        <v>0.31239999999999996</v>
      </c>
      <c r="AY391" s="5">
        <v>-3.9599999999999996E-2</v>
      </c>
      <c r="AZ391" s="5">
        <v>-3.6299999999999992E-2</v>
      </c>
      <c r="BA391" s="5" t="e">
        <v>#VALUE!</v>
      </c>
    </row>
    <row r="392" spans="1:53" x14ac:dyDescent="0.2">
      <c r="A392" s="1" t="s">
        <v>110</v>
      </c>
      <c r="B392" s="9" t="s">
        <v>143</v>
      </c>
      <c r="C392" s="7" t="s">
        <v>116</v>
      </c>
      <c r="D392" s="5">
        <v>125</v>
      </c>
      <c r="E392" s="5">
        <f t="shared" si="12"/>
        <v>12.5</v>
      </c>
      <c r="F392" s="12">
        <f t="shared" si="13"/>
        <v>11.363636363636363</v>
      </c>
      <c r="G392" s="5">
        <v>-4.3999999999999997E-2</v>
      </c>
      <c r="H392" s="5">
        <v>-0.22</v>
      </c>
      <c r="J392" s="5">
        <v>-9.8999999999999991E-3</v>
      </c>
      <c r="K392" s="5">
        <v>0.2200000000000002</v>
      </c>
      <c r="L392" s="5">
        <v>0.92400000000000082</v>
      </c>
      <c r="M392" s="5">
        <v>0.33000000000000029</v>
      </c>
      <c r="N392" s="5">
        <v>0.42899999999999916</v>
      </c>
      <c r="O392" s="5">
        <v>-4.4000000000000003E-3</v>
      </c>
      <c r="P392" s="5">
        <v>-5.4999999999999997E-3</v>
      </c>
      <c r="Q392" s="5">
        <v>-4.3999999999999994E-3</v>
      </c>
      <c r="R392" s="5">
        <v>-7.8100000000000003E-2</v>
      </c>
      <c r="S392" s="5">
        <v>-8.3599999999999994E-2</v>
      </c>
      <c r="T392" s="5">
        <v>-5.0599999999999999E-2</v>
      </c>
      <c r="U392" s="5">
        <v>-4.3999999999999985E-3</v>
      </c>
      <c r="V392" s="5">
        <v>-3.2999999999999995E-3</v>
      </c>
      <c r="W392" s="5">
        <v>-2.1999999999999997E-3</v>
      </c>
      <c r="X392" s="5">
        <v>1.1000000000000001E-3</v>
      </c>
      <c r="Y392" s="5">
        <v>6.7100000000000007E-2</v>
      </c>
      <c r="Z392" s="5" t="e">
        <v>#VALUE!</v>
      </c>
      <c r="AA392" s="5">
        <v>0.16060000000000002</v>
      </c>
      <c r="AB392" s="5">
        <v>0.57970000000000033</v>
      </c>
      <c r="AC392" s="5">
        <v>0.54780000000000006</v>
      </c>
      <c r="AD392" s="5">
        <v>0.55549999999999988</v>
      </c>
      <c r="AE392" s="5">
        <v>0.82280000000000042</v>
      </c>
      <c r="AF392" s="5">
        <v>0.49499999999999983</v>
      </c>
      <c r="AG392" s="5">
        <v>0</v>
      </c>
      <c r="AH392" s="5">
        <v>1.0999999999999996E-3</v>
      </c>
      <c r="AI392" s="5">
        <v>-2.1999999999999997E-3</v>
      </c>
      <c r="AJ392" s="5">
        <v>6.6000000000000008E-3</v>
      </c>
      <c r="AK392" s="5">
        <v>1.54E-2</v>
      </c>
      <c r="AL392" s="5">
        <v>-0.10779999999999999</v>
      </c>
      <c r="AM392" s="5" t="e">
        <v>#VALUE!</v>
      </c>
      <c r="AN392" s="5">
        <v>14.317600000000001</v>
      </c>
      <c r="AO392" s="5">
        <v>13.5916</v>
      </c>
      <c r="AP392" s="5">
        <v>15.1371</v>
      </c>
      <c r="AR392" s="5">
        <v>-2.4199999999999996E-2</v>
      </c>
      <c r="AS392" s="5">
        <v>-5.4999999999999997E-3</v>
      </c>
      <c r="AT392" s="5">
        <v>2.3100000000000002E-2</v>
      </c>
      <c r="AU392" s="5">
        <v>0.23430000000000015</v>
      </c>
      <c r="AV392" s="5">
        <v>0.19249999999999987</v>
      </c>
      <c r="AW392" s="5">
        <v>0.2024</v>
      </c>
      <c r="AX392" s="5">
        <v>0.20900000000000002</v>
      </c>
      <c r="AY392" s="5">
        <v>-4.1799999999999997E-2</v>
      </c>
      <c r="AZ392" s="5">
        <v>-3.9599999999999996E-2</v>
      </c>
      <c r="BA392" s="5" t="e">
        <v>#VALUE!</v>
      </c>
    </row>
    <row r="393" spans="1:53" x14ac:dyDescent="0.2">
      <c r="A393" s="1" t="s">
        <v>110</v>
      </c>
      <c r="B393" s="9" t="s">
        <v>143</v>
      </c>
      <c r="C393" s="7" t="s">
        <v>116</v>
      </c>
      <c r="D393" s="5">
        <v>250</v>
      </c>
      <c r="E393" s="5">
        <f t="shared" si="12"/>
        <v>25</v>
      </c>
      <c r="F393" s="12">
        <f t="shared" si="13"/>
        <v>22.727272727272727</v>
      </c>
      <c r="G393" s="5">
        <v>-4.7300000000000002E-2</v>
      </c>
      <c r="H393" s="5">
        <v>0.20240000000000002</v>
      </c>
      <c r="J393" s="5">
        <v>-3.2999999999999995E-3</v>
      </c>
      <c r="K393" s="5">
        <v>8.8000000000000078E-2</v>
      </c>
      <c r="L393" s="5">
        <v>0.81400000000000072</v>
      </c>
      <c r="M393" s="5">
        <v>0.17600000000000016</v>
      </c>
      <c r="N393" s="5">
        <v>0.15399999999999769</v>
      </c>
      <c r="O393" s="5">
        <v>-3.3000000000000004E-3</v>
      </c>
      <c r="P393" s="5">
        <v>-4.4000000000000003E-3</v>
      </c>
      <c r="Q393" s="5">
        <v>-4.3999999999999994E-3</v>
      </c>
      <c r="R393" s="5">
        <v>-8.9099999999999999E-2</v>
      </c>
      <c r="S393" s="5">
        <v>-6.8199999999999997E-2</v>
      </c>
      <c r="T393" s="5">
        <v>-5.4999999999999993E-2</v>
      </c>
      <c r="U393" s="5">
        <v>-8.7999999999999988E-3</v>
      </c>
      <c r="V393" s="5">
        <v>-2.1999999999999997E-3</v>
      </c>
      <c r="W393" s="5">
        <v>-1.0999999999999994E-3</v>
      </c>
      <c r="X393" s="5">
        <v>-1.1000000000000001E-3</v>
      </c>
      <c r="Y393" s="5">
        <v>-0.13200000000000001</v>
      </c>
      <c r="Z393" s="5" t="e">
        <v>#VALUE!</v>
      </c>
      <c r="AA393" s="5">
        <v>0.20019999999999993</v>
      </c>
      <c r="AB393" s="5">
        <v>0.35200000000000031</v>
      </c>
      <c r="AC393" s="5">
        <v>0.36189999999999983</v>
      </c>
      <c r="AD393" s="5">
        <v>0.32999999999999968</v>
      </c>
      <c r="AE393" s="5">
        <v>0.5841000000000004</v>
      </c>
      <c r="AF393" s="5">
        <v>0.30579999999999991</v>
      </c>
      <c r="AG393" s="5">
        <v>0</v>
      </c>
      <c r="AH393" s="5">
        <v>1.0999999999999996E-3</v>
      </c>
      <c r="AI393" s="5">
        <v>-2.1999999999999997E-3</v>
      </c>
      <c r="AJ393" s="5">
        <v>-3.85E-2</v>
      </c>
      <c r="AK393" s="5">
        <v>0</v>
      </c>
      <c r="AL393" s="5">
        <v>-9.5699999999999993E-2</v>
      </c>
      <c r="AM393" s="5" t="e">
        <v>#VALUE!</v>
      </c>
      <c r="AN393" s="5">
        <v>23.590600000000002</v>
      </c>
      <c r="AO393" s="5">
        <v>26.901600000000002</v>
      </c>
      <c r="AP393" s="5">
        <v>29.866099999999999</v>
      </c>
      <c r="AR393" s="5">
        <v>-2.3099999999999999E-2</v>
      </c>
      <c r="AS393" s="5">
        <v>-2.1999999999999997E-3</v>
      </c>
      <c r="AT393" s="5">
        <v>1.5400000000000002E-2</v>
      </c>
      <c r="AU393" s="5">
        <v>0.28379999999999989</v>
      </c>
      <c r="AV393" s="5">
        <v>0.20019999999999993</v>
      </c>
      <c r="AW393" s="5">
        <v>0.19580000000000011</v>
      </c>
      <c r="AX393" s="5">
        <v>0.21890000000000015</v>
      </c>
      <c r="AY393" s="5">
        <v>-4.3999999999999997E-2</v>
      </c>
      <c r="AZ393" s="5">
        <v>-4.2900000000000001E-2</v>
      </c>
      <c r="BA393" s="5" t="e">
        <v>#VALUE!</v>
      </c>
    </row>
    <row r="394" spans="1:53" x14ac:dyDescent="0.2">
      <c r="A394" s="1" t="s">
        <v>110</v>
      </c>
      <c r="B394" s="9" t="s">
        <v>143</v>
      </c>
      <c r="C394" s="7" t="s">
        <v>116</v>
      </c>
      <c r="D394" s="5">
        <v>500</v>
      </c>
      <c r="E394" s="5">
        <f t="shared" si="12"/>
        <v>50</v>
      </c>
      <c r="F394" s="12">
        <f t="shared" si="13"/>
        <v>45.454545454545453</v>
      </c>
      <c r="G394" s="5">
        <v>-3.4099999999999991E-2</v>
      </c>
      <c r="H394" s="5">
        <v>-0.14629999999999999</v>
      </c>
      <c r="J394" s="5">
        <v>-3.2999999999999995E-3</v>
      </c>
      <c r="K394" s="5">
        <v>-0.17600000000000016</v>
      </c>
      <c r="L394" s="5">
        <v>0.52800000000000047</v>
      </c>
      <c r="M394" s="5">
        <v>-7.700000000000129E-2</v>
      </c>
      <c r="N394" s="5">
        <v>-0.40700000000000158</v>
      </c>
      <c r="O394" s="5">
        <v>-3.3000000000000004E-3</v>
      </c>
      <c r="P394" s="5">
        <v>-5.4999999999999997E-3</v>
      </c>
      <c r="Q394" s="5">
        <v>-4.3999999999999994E-3</v>
      </c>
      <c r="R394" s="5">
        <v>-8.9099999999999999E-2</v>
      </c>
      <c r="S394" s="5">
        <v>-7.1499999999999994E-2</v>
      </c>
      <c r="T394" s="5">
        <v>-5.0599999999999999E-2</v>
      </c>
      <c r="U394" s="5">
        <v>-1.0999999999999981E-3</v>
      </c>
      <c r="V394" s="5">
        <v>3.3000000000000004E-3</v>
      </c>
      <c r="W394" s="5">
        <v>-3.3000000000000004E-3</v>
      </c>
      <c r="X394" s="5">
        <v>5.4999999999999988E-3</v>
      </c>
      <c r="Y394" s="5">
        <v>-0.13750000000000001</v>
      </c>
      <c r="Z394" s="5" t="e">
        <v>#VALUE!</v>
      </c>
      <c r="AA394" s="5">
        <v>0.29589999999999994</v>
      </c>
      <c r="AB394" s="5">
        <v>0.47630000000000006</v>
      </c>
      <c r="AC394" s="5">
        <v>0.45539999999999992</v>
      </c>
      <c r="AD394" s="5">
        <v>0.46639999999999993</v>
      </c>
      <c r="AE394" s="5">
        <v>0.73810000000000053</v>
      </c>
      <c r="AF394" s="5">
        <v>0.44330000000000003</v>
      </c>
      <c r="AG394" s="5">
        <v>0</v>
      </c>
      <c r="AH394" s="5">
        <v>2.2000000000000001E-3</v>
      </c>
      <c r="AI394" s="5">
        <v>-1.0999999999999996E-3</v>
      </c>
      <c r="AJ394" s="5">
        <v>-3.7400000000000003E-2</v>
      </c>
      <c r="AK394" s="5">
        <v>2.1999999999999997E-3</v>
      </c>
      <c r="AL394" s="5">
        <v>-5.5E-2</v>
      </c>
      <c r="AM394" s="5" t="e">
        <v>#VALUE!</v>
      </c>
      <c r="AN394" s="5">
        <v>53.873599999999996</v>
      </c>
      <c r="AO394" s="5">
        <v>52.432600000000008</v>
      </c>
      <c r="AP394" s="5">
        <v>61.854100000000003</v>
      </c>
      <c r="AR394" s="5">
        <v>-3.4099999999999998E-2</v>
      </c>
      <c r="AS394" s="5">
        <v>-3.2999999999999995E-3</v>
      </c>
      <c r="AT394" s="5">
        <v>3.6299999999999999E-2</v>
      </c>
      <c r="AU394" s="5">
        <v>0.21560000000000007</v>
      </c>
      <c r="AV394" s="5">
        <v>0.14960000000000001</v>
      </c>
      <c r="AW394" s="5">
        <v>0.12430000000000005</v>
      </c>
      <c r="AX394" s="5">
        <v>0.17049999999999998</v>
      </c>
      <c r="AY394" s="5">
        <v>-4.6199999999999998E-2</v>
      </c>
      <c r="AZ394" s="5">
        <v>-4.3999999999999997E-2</v>
      </c>
      <c r="BA394" s="5" t="e">
        <v>#VALUE!</v>
      </c>
    </row>
    <row r="395" spans="1:53" x14ac:dyDescent="0.2">
      <c r="A395" s="1" t="s">
        <v>110</v>
      </c>
      <c r="B395" s="9" t="s">
        <v>143</v>
      </c>
      <c r="C395" s="7" t="s">
        <v>116</v>
      </c>
      <c r="D395" s="5">
        <v>1000</v>
      </c>
      <c r="E395" s="5">
        <f t="shared" si="12"/>
        <v>100</v>
      </c>
      <c r="F395" s="12">
        <f t="shared" si="13"/>
        <v>90.909090909090907</v>
      </c>
      <c r="G395" s="5">
        <v>-3.8499999999999993E-2</v>
      </c>
      <c r="H395" s="5">
        <v>-4.8399999999999992E-2</v>
      </c>
      <c r="J395" s="5">
        <v>0</v>
      </c>
      <c r="K395" s="5">
        <v>-0.62699999999999934</v>
      </c>
      <c r="L395" s="5">
        <v>8.8000000000000078E-2</v>
      </c>
      <c r="M395" s="5">
        <v>-0.55000000000000049</v>
      </c>
      <c r="N395" s="5">
        <v>-0.51700000000000168</v>
      </c>
      <c r="O395" s="5">
        <v>-4.4000000000000003E-3</v>
      </c>
      <c r="P395" s="5">
        <v>-4.4000000000000003E-3</v>
      </c>
      <c r="Q395" s="5">
        <v>-5.4999999999999997E-3</v>
      </c>
      <c r="R395" s="5">
        <v>-8.7999999999999995E-2</v>
      </c>
      <c r="S395" s="5">
        <v>-8.14E-2</v>
      </c>
      <c r="T395" s="5">
        <v>-4.7300000000000002E-2</v>
      </c>
      <c r="U395" s="5">
        <v>4.400000000000002E-3</v>
      </c>
      <c r="V395" s="5">
        <v>7.7000000000000002E-3</v>
      </c>
      <c r="W395" s="5">
        <v>1.2100000000000001E-2</v>
      </c>
      <c r="X395" s="5">
        <v>9.8999999999999991E-3</v>
      </c>
      <c r="Y395" s="5">
        <v>-3.3000000000000002E-2</v>
      </c>
      <c r="Z395" s="5" t="e">
        <v>#VALUE!</v>
      </c>
      <c r="AA395" s="5">
        <v>0.43449999999999994</v>
      </c>
      <c r="AB395" s="5">
        <v>0.51260000000000039</v>
      </c>
      <c r="AC395" s="5">
        <v>0.55330000000000013</v>
      </c>
      <c r="AD395" s="5">
        <v>0.49499999999999983</v>
      </c>
      <c r="AE395" s="5">
        <v>0.78759999999999997</v>
      </c>
      <c r="AF395" s="5">
        <v>0.48730000000000007</v>
      </c>
      <c r="AG395" s="5">
        <v>1.1000000000000005E-3</v>
      </c>
      <c r="AH395" s="5">
        <v>1.0999999999999996E-3</v>
      </c>
      <c r="AI395" s="5">
        <v>4.4000000000000003E-3</v>
      </c>
      <c r="AJ395" s="5">
        <v>-6.8199999999999997E-2</v>
      </c>
      <c r="AK395" s="5">
        <v>-4.4000000000000003E-3</v>
      </c>
      <c r="AL395" s="5">
        <v>9.7900000000000001E-2</v>
      </c>
      <c r="AM395" s="5" t="e">
        <v>#VALUE!</v>
      </c>
      <c r="AN395" s="5">
        <v>107.54260000000001</v>
      </c>
      <c r="AO395" s="5">
        <v>97.697599999999994</v>
      </c>
      <c r="AP395" s="5">
        <v>129.50409999999999</v>
      </c>
      <c r="AR395" s="5">
        <v>5.3899999999999997E-2</v>
      </c>
      <c r="AS395" s="5">
        <v>-1.9799999999999998E-2</v>
      </c>
      <c r="AT395" s="5">
        <v>8.6900000000000005E-2</v>
      </c>
      <c r="AU395" s="5">
        <v>0.12759999999999999</v>
      </c>
      <c r="AV395" s="5">
        <v>6.3799999999999996E-2</v>
      </c>
      <c r="AW395" s="5">
        <v>0.10450000000000009</v>
      </c>
      <c r="AX395" s="5">
        <v>7.1499999999999911E-2</v>
      </c>
      <c r="AY395" s="5">
        <v>-4.7300000000000002E-2</v>
      </c>
      <c r="AZ395" s="5">
        <v>-4.6199999999999998E-2</v>
      </c>
      <c r="BA395" s="5" t="e">
        <v>#VALUE!</v>
      </c>
    </row>
    <row r="396" spans="1:53" x14ac:dyDescent="0.2">
      <c r="A396" s="1" t="s">
        <v>110</v>
      </c>
      <c r="B396" s="9" t="s">
        <v>143</v>
      </c>
      <c r="C396" s="7" t="s">
        <v>116</v>
      </c>
      <c r="D396" s="5">
        <v>0</v>
      </c>
      <c r="E396" s="5">
        <f t="shared" si="12"/>
        <v>0</v>
      </c>
      <c r="F396" s="12">
        <f t="shared" si="13"/>
        <v>0</v>
      </c>
      <c r="G396" s="5">
        <v>3.7202000000000002</v>
      </c>
      <c r="H396" s="5">
        <v>2.8500999999999999</v>
      </c>
      <c r="J396" s="5"/>
      <c r="K396" s="5">
        <v>-6.072000000000001</v>
      </c>
      <c r="L396" s="5">
        <v>-5.7640000000000002</v>
      </c>
      <c r="M396" s="5">
        <v>-5.8960000000000008</v>
      </c>
      <c r="N396" s="5">
        <v>-4.8994000000000018</v>
      </c>
      <c r="O396" s="5">
        <v>0.10890000000000001</v>
      </c>
      <c r="P396" s="5">
        <v>0.10340000000000001</v>
      </c>
      <c r="Q396" s="5">
        <v>0.1067</v>
      </c>
      <c r="R396" s="5">
        <v>0.52139999999999997</v>
      </c>
      <c r="S396" s="5">
        <v>0.53459999999999996</v>
      </c>
      <c r="T396" s="5">
        <v>0.52800000000000002</v>
      </c>
      <c r="U396" s="5">
        <v>3.1107999999999998</v>
      </c>
      <c r="V396" s="5">
        <v>3.0954000000000006</v>
      </c>
      <c r="W396" s="5">
        <v>3.0503</v>
      </c>
      <c r="X396" s="5">
        <v>2.9611999999999998</v>
      </c>
      <c r="Y396" s="5">
        <v>3.1812</v>
      </c>
      <c r="Z396" s="5" t="e">
        <v>#VALUE!</v>
      </c>
      <c r="AA396" s="5">
        <v>7.6548999999999996</v>
      </c>
      <c r="AB396" s="5">
        <v>10.184899999999999</v>
      </c>
      <c r="AC396" s="5">
        <v>9.5435999999999996</v>
      </c>
      <c r="AD396" s="5">
        <v>10.7514</v>
      </c>
      <c r="AE396" s="5">
        <v>11.913000000000002</v>
      </c>
      <c r="AF396" s="5">
        <v>9.5007000000000019</v>
      </c>
      <c r="AG396" s="5">
        <v>0.61819999999999997</v>
      </c>
      <c r="AH396" s="5">
        <v>0.61930000000000007</v>
      </c>
      <c r="AI396" s="5">
        <v>0.62479999999999991</v>
      </c>
      <c r="AJ396" s="5">
        <v>0.64239999999999997</v>
      </c>
      <c r="AK396" s="5">
        <v>0.56210000000000004</v>
      </c>
      <c r="AL396" s="5">
        <v>0.39929999999999999</v>
      </c>
      <c r="AM396" s="5" t="e">
        <v>#VALUE!</v>
      </c>
      <c r="AN396" s="5">
        <v>-0.88219999999999987</v>
      </c>
      <c r="AO396" s="5">
        <v>2.8182000000000009</v>
      </c>
      <c r="AP396" s="5">
        <v>3.4220999999999995</v>
      </c>
      <c r="AR396" s="5">
        <v>0.61380000000000001</v>
      </c>
      <c r="AS396" s="5">
        <v>0.60939999999999994</v>
      </c>
      <c r="AT396" s="5">
        <v>0.56869999999999998</v>
      </c>
      <c r="AU396" s="5">
        <v>1.6929000000000001</v>
      </c>
      <c r="AV396" s="5">
        <v>1.6522000000000001</v>
      </c>
      <c r="AW396" s="5">
        <v>1.6071</v>
      </c>
      <c r="AX396" s="5">
        <v>1.6367999999999998</v>
      </c>
      <c r="AY396" s="5">
        <v>0.48070000000000002</v>
      </c>
      <c r="AZ396" s="5">
        <v>0.50160000000000005</v>
      </c>
      <c r="BA396" s="5" t="e">
        <v>#VALUE!</v>
      </c>
    </row>
    <row r="397" spans="1:53" x14ac:dyDescent="0.2">
      <c r="A397" s="1" t="s">
        <v>110</v>
      </c>
      <c r="B397" s="9" t="s">
        <v>143</v>
      </c>
      <c r="C397" s="7" t="s">
        <v>117</v>
      </c>
      <c r="D397" s="5">
        <v>15.625</v>
      </c>
      <c r="E397" s="5">
        <f t="shared" si="12"/>
        <v>1.5625</v>
      </c>
      <c r="F397" s="12">
        <f t="shared" si="13"/>
        <v>1.4204545454545454</v>
      </c>
      <c r="G397" s="5">
        <v>4.1799999999999997E-2</v>
      </c>
      <c r="H397" s="5">
        <v>-5.6100000000000004E-2</v>
      </c>
      <c r="J397" s="5">
        <v>1.6500000000000001E-2</v>
      </c>
      <c r="K397" s="5">
        <v>-0.45100000000000162</v>
      </c>
      <c r="L397" s="5">
        <v>0.13200000000000012</v>
      </c>
      <c r="M397" s="5">
        <v>-0.29700000000000149</v>
      </c>
      <c r="N397" s="5">
        <v>-0.56099999999999928</v>
      </c>
      <c r="O397" s="5">
        <v>-1.1000000000000001E-3</v>
      </c>
      <c r="P397" s="5">
        <v>-1.1000000000000001E-3</v>
      </c>
      <c r="Q397" s="5">
        <v>-1.1000000000000001E-3</v>
      </c>
      <c r="R397" s="5">
        <v>-7.9199999999999993E-2</v>
      </c>
      <c r="S397" s="5">
        <v>-8.0299999999999996E-2</v>
      </c>
      <c r="T397" s="5">
        <v>-6.3799999999999996E-2</v>
      </c>
      <c r="U397" s="5">
        <v>2.7499999999999997E-2</v>
      </c>
      <c r="V397" s="5">
        <v>2.9700000000000001E-2</v>
      </c>
      <c r="W397" s="5">
        <v>2.0899999999999998E-2</v>
      </c>
      <c r="X397" s="5">
        <v>2.1999999999999999E-2</v>
      </c>
      <c r="Y397" s="5">
        <v>-9.8999999999999991E-3</v>
      </c>
      <c r="Z397" s="5" t="e">
        <v>#VALUE!</v>
      </c>
      <c r="AA397" s="5">
        <v>8.6900000000000047E-2</v>
      </c>
      <c r="AB397" s="5">
        <v>0.21230000000000013</v>
      </c>
      <c r="AC397" s="5">
        <v>0.12870000000000018</v>
      </c>
      <c r="AD397" s="5">
        <v>9.2400000000000204E-2</v>
      </c>
      <c r="AE397" s="5">
        <v>0.28159999999999952</v>
      </c>
      <c r="AF397" s="5">
        <v>8.1399999999999889E-2</v>
      </c>
      <c r="AG397" s="5">
        <v>1.1000000000000001E-3</v>
      </c>
      <c r="AH397" s="5">
        <v>2.1999999999999997E-3</v>
      </c>
      <c r="AI397" s="5">
        <v>1.1000000000000001E-3</v>
      </c>
      <c r="AJ397" s="5">
        <v>-0.12430000000000001</v>
      </c>
      <c r="AK397" s="5">
        <v>4.3999999999999994E-3</v>
      </c>
      <c r="AL397" s="5">
        <v>-0.1474</v>
      </c>
      <c r="AM397" s="5" t="e">
        <v>#VALUE!</v>
      </c>
      <c r="AN397" s="5">
        <v>0.77659999999999996</v>
      </c>
      <c r="AO397" s="5">
        <v>-3.8532999999999995</v>
      </c>
      <c r="AP397" s="5">
        <v>-3.3406999999999996</v>
      </c>
      <c r="AR397" s="5">
        <v>2.0900000000000002E-2</v>
      </c>
      <c r="AS397" s="5">
        <v>4.3999999999999994E-3</v>
      </c>
      <c r="AT397" s="5">
        <v>0.11220000000000001</v>
      </c>
      <c r="AU397" s="5">
        <v>0.29370000000000002</v>
      </c>
      <c r="AV397" s="5">
        <v>0.2904000000000001</v>
      </c>
      <c r="AW397" s="5">
        <v>0.2233</v>
      </c>
      <c r="AX397" s="5">
        <v>0.27059999999999995</v>
      </c>
      <c r="AY397" s="5">
        <v>-3.7400000000000003E-2</v>
      </c>
      <c r="AZ397" s="5">
        <v>-3.7400000000000003E-2</v>
      </c>
      <c r="BA397" s="5" t="e">
        <v>#VALUE!</v>
      </c>
    </row>
    <row r="398" spans="1:53" x14ac:dyDescent="0.2">
      <c r="A398" s="1" t="s">
        <v>110</v>
      </c>
      <c r="B398" s="9" t="s">
        <v>143</v>
      </c>
      <c r="C398" s="7" t="s">
        <v>118</v>
      </c>
      <c r="D398" s="5">
        <v>31.25</v>
      </c>
      <c r="E398" s="5">
        <f t="shared" si="12"/>
        <v>3.125</v>
      </c>
      <c r="F398" s="12">
        <f t="shared" si="13"/>
        <v>2.8409090909090908</v>
      </c>
      <c r="G398" s="5">
        <v>-5.4999999999999997E-3</v>
      </c>
      <c r="H398" s="5">
        <v>-0.29479999999999995</v>
      </c>
      <c r="J398" s="5">
        <v>-1.6500000000000001E-2</v>
      </c>
      <c r="K398" s="5">
        <v>-0.27500000000000147</v>
      </c>
      <c r="L398" s="5">
        <v>0.23099999999999898</v>
      </c>
      <c r="M398" s="5">
        <v>-0.16499999999999893</v>
      </c>
      <c r="N398" s="5">
        <v>-0.14299999999999891</v>
      </c>
      <c r="O398" s="5">
        <v>-1.1000000000000001E-3</v>
      </c>
      <c r="P398" s="5">
        <v>-2.2000000000000001E-3</v>
      </c>
      <c r="Q398" s="5">
        <v>-1.1000000000000001E-3</v>
      </c>
      <c r="R398" s="5">
        <v>-7.5899999999999995E-2</v>
      </c>
      <c r="S398" s="5">
        <v>-9.35E-2</v>
      </c>
      <c r="T398" s="5">
        <v>-6.3799999999999996E-2</v>
      </c>
      <c r="U398" s="5">
        <v>-2.1999999999999997E-3</v>
      </c>
      <c r="V398" s="5">
        <v>-5.4999999999999997E-3</v>
      </c>
      <c r="W398" s="5">
        <v>-5.4999999999999988E-3</v>
      </c>
      <c r="X398" s="5">
        <v>-9.8999999999999991E-3</v>
      </c>
      <c r="Y398" s="5">
        <v>3.85E-2</v>
      </c>
      <c r="Z398" s="5" t="e">
        <v>#VALUE!</v>
      </c>
      <c r="AA398" s="5">
        <v>8.6900000000000047E-2</v>
      </c>
      <c r="AB398" s="5">
        <v>0.24750000000000022</v>
      </c>
      <c r="AC398" s="5">
        <v>0.16939999999999997</v>
      </c>
      <c r="AD398" s="5">
        <v>0.12430000000000035</v>
      </c>
      <c r="AE398" s="5">
        <v>0.29149999999999965</v>
      </c>
      <c r="AF398" s="5">
        <v>0.1100000000000001</v>
      </c>
      <c r="AG398" s="5">
        <v>2.1999999999999997E-3</v>
      </c>
      <c r="AH398" s="5">
        <v>0</v>
      </c>
      <c r="AI398" s="5">
        <v>-2.2000000000000001E-3</v>
      </c>
      <c r="AJ398" s="5">
        <v>-2.3099999999999999E-2</v>
      </c>
      <c r="AK398" s="5">
        <v>9.8999999999999991E-3</v>
      </c>
      <c r="AL398" s="5">
        <v>-0.14080000000000001</v>
      </c>
      <c r="AM398" s="5" t="e">
        <v>#VALUE!</v>
      </c>
      <c r="AN398" s="5">
        <v>-2.9997000000000007</v>
      </c>
      <c r="AO398" s="5">
        <v>-4.1986999999999988</v>
      </c>
      <c r="AP398" s="5">
        <v>-3.5782999999999991</v>
      </c>
      <c r="AR398" s="5">
        <v>3.3000000000000002E-2</v>
      </c>
      <c r="AS398" s="5">
        <v>-2.0899999999999998E-2</v>
      </c>
      <c r="AT398" s="5">
        <v>4.400000000000002E-3</v>
      </c>
      <c r="AU398" s="5">
        <v>0.19029999999999997</v>
      </c>
      <c r="AV398" s="5">
        <v>0.14849999999999997</v>
      </c>
      <c r="AW398" s="5">
        <v>0.1616999999999999</v>
      </c>
      <c r="AX398" s="5">
        <v>0.15070000000000006</v>
      </c>
      <c r="AY398" s="5">
        <v>-3.85E-2</v>
      </c>
      <c r="AZ398" s="5">
        <v>-3.8499999999999993E-2</v>
      </c>
      <c r="BA398" s="5" t="e">
        <v>#VALUE!</v>
      </c>
    </row>
    <row r="399" spans="1:53" x14ac:dyDescent="0.2">
      <c r="A399" s="1" t="s">
        <v>110</v>
      </c>
      <c r="B399" s="9" t="s">
        <v>143</v>
      </c>
      <c r="C399" s="7" t="s">
        <v>119</v>
      </c>
      <c r="D399" s="5">
        <v>62.5</v>
      </c>
      <c r="E399" s="5">
        <f t="shared" si="12"/>
        <v>6.25</v>
      </c>
      <c r="F399" s="12">
        <f t="shared" si="13"/>
        <v>5.6818181818181817</v>
      </c>
      <c r="G399" s="5">
        <v>-6.5999999999999991E-3</v>
      </c>
      <c r="H399" s="5">
        <v>0.23980000000000001</v>
      </c>
      <c r="J399" s="5">
        <v>-1.3199999999999998E-2</v>
      </c>
      <c r="K399" s="5">
        <v>1.2540000000000011</v>
      </c>
      <c r="L399" s="5">
        <v>1.7380000000000015</v>
      </c>
      <c r="M399" s="5">
        <v>1.353</v>
      </c>
      <c r="N399" s="5">
        <v>1.0229999999999997</v>
      </c>
      <c r="O399" s="5">
        <v>0</v>
      </c>
      <c r="P399" s="5">
        <v>0</v>
      </c>
      <c r="Q399" s="5">
        <v>0</v>
      </c>
      <c r="R399" s="5">
        <v>-7.5899999999999995E-2</v>
      </c>
      <c r="S399" s="5">
        <v>-8.5800000000000001E-2</v>
      </c>
      <c r="T399" s="5">
        <v>-5.3899999999999997E-2</v>
      </c>
      <c r="U399" s="5">
        <v>-1.0999999999999999E-2</v>
      </c>
      <c r="V399" s="5">
        <v>1.1000000000000005E-3</v>
      </c>
      <c r="W399" s="5">
        <v>0</v>
      </c>
      <c r="X399" s="5">
        <v>6.5999999999999991E-3</v>
      </c>
      <c r="Y399" s="5">
        <v>2.1999999999999999E-2</v>
      </c>
      <c r="Z399" s="5" t="e">
        <v>#VALUE!</v>
      </c>
      <c r="AA399" s="5">
        <v>8.4699999999999984E-2</v>
      </c>
      <c r="AB399" s="5">
        <v>0.65340000000000009</v>
      </c>
      <c r="AC399" s="5">
        <v>0.54670000000000019</v>
      </c>
      <c r="AD399" s="5">
        <v>0.61599999999999988</v>
      </c>
      <c r="AE399" s="5">
        <v>0.7908999999999996</v>
      </c>
      <c r="AF399" s="5">
        <v>0.52360000000000007</v>
      </c>
      <c r="AG399" s="5">
        <v>0</v>
      </c>
      <c r="AH399" s="5">
        <v>0</v>
      </c>
      <c r="AI399" s="5">
        <v>1.1000000000000001E-3</v>
      </c>
      <c r="AJ399" s="5">
        <v>-3.6299999999999999E-2</v>
      </c>
      <c r="AK399" s="5">
        <v>9.8999999999999991E-3</v>
      </c>
      <c r="AL399" s="5">
        <v>-0.13639999999999999</v>
      </c>
      <c r="AM399" s="5" t="e">
        <v>#VALUE!</v>
      </c>
      <c r="AN399" s="5">
        <v>-6.9641000000000011</v>
      </c>
      <c r="AO399" s="5">
        <v>-6.7869999999999999</v>
      </c>
      <c r="AP399" s="5">
        <v>-6.4680000000000009</v>
      </c>
      <c r="AR399" s="5">
        <v>-9.8999999999999991E-3</v>
      </c>
      <c r="AS399" s="5">
        <v>-4.3999999999999994E-3</v>
      </c>
      <c r="AT399" s="5">
        <v>-5.7200000000000001E-2</v>
      </c>
      <c r="AU399" s="5">
        <v>0.37509999999999988</v>
      </c>
      <c r="AV399" s="5">
        <v>0.33549999999999985</v>
      </c>
      <c r="AW399" s="5">
        <v>0.35639999999999983</v>
      </c>
      <c r="AX399" s="5">
        <v>0.32119999999999987</v>
      </c>
      <c r="AY399" s="5">
        <v>-4.2900000000000001E-2</v>
      </c>
      <c r="AZ399" s="5">
        <v>-4.1799999999999997E-2</v>
      </c>
      <c r="BA399" s="5" t="e">
        <v>#VALUE!</v>
      </c>
    </row>
    <row r="400" spans="1:53" x14ac:dyDescent="0.2">
      <c r="A400" s="1" t="s">
        <v>110</v>
      </c>
      <c r="B400" s="9" t="s">
        <v>143</v>
      </c>
      <c r="C400" s="7" t="s">
        <v>120</v>
      </c>
      <c r="D400" s="5">
        <v>125</v>
      </c>
      <c r="E400" s="5">
        <f t="shared" si="12"/>
        <v>12.5</v>
      </c>
      <c r="F400" s="12">
        <f t="shared" si="13"/>
        <v>11.363636363636363</v>
      </c>
      <c r="G400" s="5">
        <v>-1.0999999999999994E-3</v>
      </c>
      <c r="H400" s="5">
        <v>-0.29480000000000001</v>
      </c>
      <c r="J400" s="5">
        <v>-9.8999999999999991E-3</v>
      </c>
      <c r="K400" s="5">
        <v>0.60499999999999932</v>
      </c>
      <c r="L400" s="5">
        <v>0.95699999999999963</v>
      </c>
      <c r="M400" s="5">
        <v>0.66000000000000059</v>
      </c>
      <c r="N400" s="5">
        <v>0.64899999999999936</v>
      </c>
      <c r="O400" s="5">
        <v>-1.1000000000000001E-3</v>
      </c>
      <c r="P400" s="5">
        <v>-1.1000000000000001E-3</v>
      </c>
      <c r="Q400" s="5">
        <v>-1.1000000000000001E-3</v>
      </c>
      <c r="R400" s="5">
        <v>-5.8299999999999998E-2</v>
      </c>
      <c r="S400" s="5">
        <v>-7.8099999999999989E-2</v>
      </c>
      <c r="T400" s="5">
        <v>-5.170000000000001E-2</v>
      </c>
      <c r="U400" s="5">
        <v>0</v>
      </c>
      <c r="V400" s="5">
        <v>2.2000000000000001E-3</v>
      </c>
      <c r="W400" s="5">
        <v>1.1000000000000005E-3</v>
      </c>
      <c r="X400" s="5">
        <v>2.2000000000000001E-3</v>
      </c>
      <c r="Y400" s="5">
        <v>6.7100000000000007E-2</v>
      </c>
      <c r="Z400" s="5" t="e">
        <v>#VALUE!</v>
      </c>
      <c r="AA400" s="5">
        <v>9.130000000000002E-2</v>
      </c>
      <c r="AB400" s="5">
        <v>0.6413000000000002</v>
      </c>
      <c r="AC400" s="5">
        <v>0.53239999999999998</v>
      </c>
      <c r="AD400" s="5">
        <v>0.58849999999999991</v>
      </c>
      <c r="AE400" s="5">
        <v>0.73480000000000034</v>
      </c>
      <c r="AF400" s="5">
        <v>0.48839999999999995</v>
      </c>
      <c r="AG400" s="5">
        <v>2.1999999999999997E-3</v>
      </c>
      <c r="AH400" s="5">
        <v>2.1999999999999997E-3</v>
      </c>
      <c r="AI400" s="5">
        <v>1.1000000000000001E-3</v>
      </c>
      <c r="AJ400" s="5">
        <v>2.4200000000000003E-2</v>
      </c>
      <c r="AK400" s="5">
        <v>1.54E-2</v>
      </c>
      <c r="AL400" s="5">
        <v>-0.10779999999999999</v>
      </c>
      <c r="AM400" s="5" t="e">
        <v>#VALUE!</v>
      </c>
      <c r="AN400" s="5">
        <v>-7.8319999999999972</v>
      </c>
      <c r="AO400" s="5">
        <v>-14.090999999999999</v>
      </c>
      <c r="AP400" s="5">
        <v>-13.298999999999998</v>
      </c>
      <c r="AR400" s="5">
        <v>-8.8000000000000005E-3</v>
      </c>
      <c r="AS400" s="5">
        <v>2.2000000000000001E-3</v>
      </c>
      <c r="AT400" s="5">
        <v>3.0800000000000004E-2</v>
      </c>
      <c r="AU400" s="5">
        <v>0.26950000000000024</v>
      </c>
      <c r="AV400" s="5">
        <v>0.23209999999999992</v>
      </c>
      <c r="AW400" s="5">
        <v>0.25409999999999994</v>
      </c>
      <c r="AX400" s="5">
        <v>0.25190000000000001</v>
      </c>
      <c r="AY400" s="5">
        <v>-4.7300000000000002E-2</v>
      </c>
      <c r="AZ400" s="5">
        <v>-4.6200000000000005E-2</v>
      </c>
      <c r="BA400" s="5" t="e">
        <v>#VALUE!</v>
      </c>
    </row>
    <row r="401" spans="1:53" x14ac:dyDescent="0.2">
      <c r="A401" s="1" t="s">
        <v>110</v>
      </c>
      <c r="B401" s="9" t="s">
        <v>143</v>
      </c>
      <c r="C401" s="7" t="s">
        <v>121</v>
      </c>
      <c r="D401" s="5">
        <v>250</v>
      </c>
      <c r="E401" s="5">
        <f t="shared" si="12"/>
        <v>25</v>
      </c>
      <c r="F401" s="12">
        <f t="shared" si="13"/>
        <v>22.727272727272727</v>
      </c>
      <c r="G401" s="5">
        <v>-9.9000000000000008E-3</v>
      </c>
      <c r="H401" s="5">
        <v>0.14740000000000003</v>
      </c>
      <c r="J401" s="5">
        <v>-3.2999999999999995E-3</v>
      </c>
      <c r="K401" s="5">
        <v>0.77000000000000068</v>
      </c>
      <c r="L401" s="5">
        <v>1.0889999999999997</v>
      </c>
      <c r="M401" s="5">
        <v>0.84699999999999953</v>
      </c>
      <c r="N401" s="5">
        <v>0.62699999999999934</v>
      </c>
      <c r="O401" s="5">
        <v>1.1000000000000001E-3</v>
      </c>
      <c r="P401" s="5">
        <v>0</v>
      </c>
      <c r="Q401" s="5">
        <v>-1.1000000000000001E-3</v>
      </c>
      <c r="R401" s="5">
        <v>-5.6100000000000004E-2</v>
      </c>
      <c r="S401" s="5">
        <v>-6.4899999999999999E-2</v>
      </c>
      <c r="T401" s="5">
        <v>-4.3999999999999997E-2</v>
      </c>
      <c r="U401" s="5">
        <v>-6.6000000000000008E-3</v>
      </c>
      <c r="V401" s="5">
        <v>2.2000000000000006E-3</v>
      </c>
      <c r="W401" s="5">
        <v>1.1000000000000005E-3</v>
      </c>
      <c r="X401" s="5">
        <v>0</v>
      </c>
      <c r="Y401" s="5">
        <v>-0.13200000000000001</v>
      </c>
      <c r="Z401" s="5" t="e">
        <v>#VALUE!</v>
      </c>
      <c r="AA401" s="5">
        <v>4.4000000000000039E-2</v>
      </c>
      <c r="AB401" s="5">
        <v>0.4510000000000004</v>
      </c>
      <c r="AC401" s="5">
        <v>0.32559999999999989</v>
      </c>
      <c r="AD401" s="5">
        <v>0.3750999999999996</v>
      </c>
      <c r="AE401" s="5">
        <v>0.48730000000000007</v>
      </c>
      <c r="AF401" s="5">
        <v>0.29149999999999998</v>
      </c>
      <c r="AG401" s="5">
        <v>2.1999999999999997E-3</v>
      </c>
      <c r="AH401" s="5">
        <v>1.0999999999999996E-3</v>
      </c>
      <c r="AI401" s="5">
        <v>0</v>
      </c>
      <c r="AJ401" s="5">
        <v>-4.3999999999999997E-2</v>
      </c>
      <c r="AK401" s="5">
        <v>4.4000000000000003E-3</v>
      </c>
      <c r="AL401" s="5">
        <v>-9.5699999999999993E-2</v>
      </c>
      <c r="AM401" s="5" t="e">
        <v>#VALUE!</v>
      </c>
      <c r="AN401" s="5">
        <v>-30.008000000000003</v>
      </c>
      <c r="AO401" s="5">
        <v>-27.005000000000003</v>
      </c>
      <c r="AP401" s="5">
        <v>-29.116999999999994</v>
      </c>
      <c r="AR401" s="5">
        <v>8.8000000000000005E-3</v>
      </c>
      <c r="AS401" s="5">
        <v>5.4999999999999997E-3</v>
      </c>
      <c r="AT401" s="5">
        <v>-3.3000000000000002E-2</v>
      </c>
      <c r="AU401" s="5">
        <v>0.31459999999999988</v>
      </c>
      <c r="AV401" s="5">
        <v>0.25630000000000003</v>
      </c>
      <c r="AW401" s="5">
        <v>0.26840000000000008</v>
      </c>
      <c r="AX401" s="5">
        <v>0.25080000000000013</v>
      </c>
      <c r="AY401" s="5">
        <v>-4.07E-2</v>
      </c>
      <c r="AZ401" s="5">
        <v>-4.1800000000000004E-2</v>
      </c>
      <c r="BA401" s="5" t="e">
        <v>#VALUE!</v>
      </c>
    </row>
    <row r="402" spans="1:53" x14ac:dyDescent="0.2">
      <c r="A402" s="1" t="s">
        <v>110</v>
      </c>
      <c r="B402" s="9" t="s">
        <v>143</v>
      </c>
      <c r="C402" s="7" t="s">
        <v>122</v>
      </c>
      <c r="D402" s="5">
        <v>500</v>
      </c>
      <c r="E402" s="5">
        <f t="shared" si="12"/>
        <v>50</v>
      </c>
      <c r="F402" s="12">
        <f t="shared" si="13"/>
        <v>45.454545454545453</v>
      </c>
      <c r="G402" s="5">
        <v>8.8000000000000005E-3</v>
      </c>
      <c r="H402" s="5">
        <v>-6.0500000000000005E-2</v>
      </c>
      <c r="J402" s="5">
        <v>-5.4999999999999997E-3</v>
      </c>
      <c r="K402" s="5">
        <v>0.75899999999999945</v>
      </c>
      <c r="L402" s="5">
        <v>1.0889999999999997</v>
      </c>
      <c r="M402" s="5">
        <v>0.87999999999999834</v>
      </c>
      <c r="N402" s="5">
        <v>0.4729999999999992</v>
      </c>
      <c r="O402" s="5">
        <v>1.1000000000000001E-3</v>
      </c>
      <c r="P402" s="5">
        <v>-1.1000000000000001E-3</v>
      </c>
      <c r="Q402" s="5">
        <v>-1.1000000000000001E-3</v>
      </c>
      <c r="R402" s="5">
        <v>-3.1899999999999998E-2</v>
      </c>
      <c r="S402" s="5">
        <v>-2.7499999999999997E-2</v>
      </c>
      <c r="T402" s="5">
        <v>-2.4200000000000006E-2</v>
      </c>
      <c r="U402" s="5">
        <v>8.8000000000000023E-3</v>
      </c>
      <c r="V402" s="5">
        <v>6.6000000000000008E-3</v>
      </c>
      <c r="W402" s="5">
        <v>1.0999999999999994E-3</v>
      </c>
      <c r="X402" s="5">
        <v>6.5999999999999991E-3</v>
      </c>
      <c r="Y402" s="5">
        <v>-0.13750000000000001</v>
      </c>
      <c r="Z402" s="5" t="e">
        <v>#VALUE!</v>
      </c>
      <c r="AA402" s="5">
        <v>1.8699999999999925E-2</v>
      </c>
      <c r="AB402" s="5">
        <v>0.49389999999999995</v>
      </c>
      <c r="AC402" s="5">
        <v>0.32779999999999992</v>
      </c>
      <c r="AD402" s="5">
        <v>0.44000000000000039</v>
      </c>
      <c r="AE402" s="5">
        <v>0.54670000000000019</v>
      </c>
      <c r="AF402" s="5">
        <v>0.35530000000000028</v>
      </c>
      <c r="AG402" s="5">
        <v>1.0999999999999996E-3</v>
      </c>
      <c r="AH402" s="5">
        <v>2.2000000000000001E-3</v>
      </c>
      <c r="AI402" s="5">
        <v>2.2000000000000001E-3</v>
      </c>
      <c r="AJ402" s="5">
        <v>-9.8999999999999991E-2</v>
      </c>
      <c r="AK402" s="5">
        <v>-2.1999999999999997E-3</v>
      </c>
      <c r="AL402" s="5">
        <v>-0.1298</v>
      </c>
      <c r="AM402" s="5" t="e">
        <v>#VALUE!</v>
      </c>
      <c r="AN402" s="5">
        <v>-58.245000000000012</v>
      </c>
      <c r="AO402" s="5">
        <v>-51.370000000000012</v>
      </c>
      <c r="AP402" s="5">
        <v>-63.91</v>
      </c>
      <c r="AR402" s="5">
        <v>-2.2000000000000001E-3</v>
      </c>
      <c r="AS402" s="5">
        <v>4.4000000000000003E-3</v>
      </c>
      <c r="AT402" s="5">
        <v>3.1899999999999998E-2</v>
      </c>
      <c r="AU402" s="5">
        <v>0.43119999999999997</v>
      </c>
      <c r="AV402" s="5">
        <v>0.40370000000000011</v>
      </c>
      <c r="AW402" s="5">
        <v>0.35310000000000002</v>
      </c>
      <c r="AX402" s="5">
        <v>0.38940000000000002</v>
      </c>
      <c r="AY402" s="5">
        <v>-2.9700000000000001E-2</v>
      </c>
      <c r="AZ402" s="5">
        <v>-2.8600000000000004E-2</v>
      </c>
      <c r="BA402" s="5" t="e">
        <v>#VALUE!</v>
      </c>
    </row>
    <row r="403" spans="1:53" x14ac:dyDescent="0.2">
      <c r="A403" s="1" t="s">
        <v>110</v>
      </c>
      <c r="B403" s="9" t="s">
        <v>143</v>
      </c>
      <c r="C403" s="7" t="s">
        <v>123</v>
      </c>
      <c r="D403" s="5">
        <v>1000</v>
      </c>
      <c r="E403" s="5">
        <f t="shared" si="12"/>
        <v>100</v>
      </c>
      <c r="F403" s="12">
        <f t="shared" si="13"/>
        <v>90.909090909090907</v>
      </c>
      <c r="G403" s="5">
        <v>-7.6999999999999985E-3</v>
      </c>
      <c r="H403" s="5">
        <v>8.800000000000004E-3</v>
      </c>
      <c r="J403" s="5">
        <v>-2.2000000000000001E-3</v>
      </c>
      <c r="K403" s="5">
        <v>0.75899999999999945</v>
      </c>
      <c r="L403" s="5">
        <v>1.0669999999999997</v>
      </c>
      <c r="M403" s="5">
        <v>0.88000000000000078</v>
      </c>
      <c r="N403" s="5">
        <v>0.85799999999999832</v>
      </c>
      <c r="O403" s="5">
        <v>0</v>
      </c>
      <c r="P403" s="5">
        <v>-1.1000000000000001E-3</v>
      </c>
      <c r="Q403" s="5">
        <v>-2.2000000000000001E-3</v>
      </c>
      <c r="R403" s="5">
        <v>-7.7000000000000002E-3</v>
      </c>
      <c r="S403" s="5">
        <v>-1.5399999999999997E-2</v>
      </c>
      <c r="T403" s="5">
        <v>-3.2999999999999991E-3</v>
      </c>
      <c r="U403" s="5">
        <v>1.4300000000000002E-2</v>
      </c>
      <c r="V403" s="5">
        <v>2.200000000000001E-3</v>
      </c>
      <c r="W403" s="5">
        <v>7.7000000000000011E-3</v>
      </c>
      <c r="X403" s="5">
        <v>1.0999999999999999E-2</v>
      </c>
      <c r="Y403" s="5">
        <v>-8.9099999999999999E-2</v>
      </c>
      <c r="Z403" s="5" t="e">
        <v>#VALUE!</v>
      </c>
      <c r="AA403" s="5">
        <v>-4.5099999999999918E-2</v>
      </c>
      <c r="AB403" s="5">
        <v>0.38500000000000034</v>
      </c>
      <c r="AC403" s="5">
        <v>0.30250000000000027</v>
      </c>
      <c r="AD403" s="5">
        <v>0.32120000000000004</v>
      </c>
      <c r="AE403" s="5">
        <v>0.41469999999999951</v>
      </c>
      <c r="AF403" s="5">
        <v>0.26069999999999999</v>
      </c>
      <c r="AG403" s="5">
        <v>1.1000000000000005E-3</v>
      </c>
      <c r="AH403" s="5">
        <v>1.0999999999999996E-3</v>
      </c>
      <c r="AI403" s="5">
        <v>5.4999999999999997E-3</v>
      </c>
      <c r="AJ403" s="5">
        <v>-5.0599999999999999E-2</v>
      </c>
      <c r="AK403" s="5">
        <v>-1.2099999999999998E-2</v>
      </c>
      <c r="AL403" s="5">
        <v>-0.13639999999999999</v>
      </c>
      <c r="AM403" s="5" t="e">
        <v>#VALUE!</v>
      </c>
      <c r="AN403" s="5">
        <v>-122.056</v>
      </c>
      <c r="AO403" s="5">
        <v>104.44499999999999</v>
      </c>
      <c r="AP403" s="5">
        <v>-144.65000000000003</v>
      </c>
      <c r="AR403" s="5">
        <v>5.0599999999999999E-2</v>
      </c>
      <c r="AS403" s="5">
        <v>-1.2100000000000001E-2</v>
      </c>
      <c r="AT403" s="5">
        <v>-2.1999999999999999E-2</v>
      </c>
      <c r="AU403" s="5">
        <v>0.64019999999999999</v>
      </c>
      <c r="AV403" s="5">
        <v>0.66110000000000013</v>
      </c>
      <c r="AW403" s="5">
        <v>0.67210000000000003</v>
      </c>
      <c r="AX403" s="5">
        <v>0.61599999999999988</v>
      </c>
      <c r="AY403" s="5">
        <v>-8.7999999999999988E-3</v>
      </c>
      <c r="AZ403" s="5">
        <v>-7.7000000000000011E-3</v>
      </c>
      <c r="BA403" s="5" t="e">
        <v>#VALUE!</v>
      </c>
    </row>
    <row r="404" spans="1:53" x14ac:dyDescent="0.2">
      <c r="A404" s="1" t="s">
        <v>110</v>
      </c>
      <c r="B404" s="9" t="s">
        <v>144</v>
      </c>
      <c r="C404" s="7" t="s">
        <v>116</v>
      </c>
      <c r="D404" s="5">
        <v>0</v>
      </c>
      <c r="E404" s="5">
        <f t="shared" si="12"/>
        <v>0</v>
      </c>
      <c r="F404" s="12">
        <f t="shared" si="13"/>
        <v>0</v>
      </c>
      <c r="G404" s="5">
        <v>-2.5299999999999996E-2</v>
      </c>
      <c r="H404" s="5">
        <v>-0.25080000000000002</v>
      </c>
      <c r="J404" s="5">
        <v>-1.1000000000000001E-3</v>
      </c>
      <c r="K404" s="5">
        <v>-6.7430000000000003</v>
      </c>
      <c r="L404" s="5">
        <v>-6.3469999999999995</v>
      </c>
      <c r="M404" s="5">
        <v>-6.5703000000000005</v>
      </c>
      <c r="N404" s="5">
        <v>-5.549500000000001</v>
      </c>
      <c r="O404" s="5">
        <v>-4.4000000000000003E-3</v>
      </c>
      <c r="P404" s="5">
        <v>-4.4000000000000003E-3</v>
      </c>
      <c r="Q404" s="5">
        <v>-3.2999999999999995E-3</v>
      </c>
      <c r="R404" s="5">
        <v>-7.0400000000000004E-2</v>
      </c>
      <c r="S404" s="5">
        <v>-8.7999999999999995E-2</v>
      </c>
      <c r="T404" s="5">
        <v>-6.1599999999999988E-2</v>
      </c>
      <c r="U404" s="5">
        <v>-1.0999999999999981E-3</v>
      </c>
      <c r="V404" s="5">
        <v>6.5999999999999991E-3</v>
      </c>
      <c r="W404" s="5">
        <v>4.3999999999999994E-3</v>
      </c>
      <c r="X404" s="5">
        <v>8.7999999999999988E-3</v>
      </c>
      <c r="Y404" s="5">
        <v>5.6100000000000004E-2</v>
      </c>
      <c r="Z404" s="5" t="e">
        <v>#VALUE!</v>
      </c>
      <c r="AA404" s="5">
        <v>2.8688000000000002</v>
      </c>
      <c r="AB404" s="5">
        <v>-0.81730000000000003</v>
      </c>
      <c r="AC404" s="5">
        <v>-0.74139999999999984</v>
      </c>
      <c r="AD404" s="5">
        <v>-0.9416000000000001</v>
      </c>
      <c r="AE404" s="5">
        <v>-0.7545999999999996</v>
      </c>
      <c r="AF404" s="5">
        <v>-0.7843</v>
      </c>
      <c r="AG404" s="5">
        <v>0.40699999999999997</v>
      </c>
      <c r="AH404" s="5">
        <v>0.40810000000000002</v>
      </c>
      <c r="AI404" s="5">
        <v>0.40589999999999993</v>
      </c>
      <c r="AJ404" s="5">
        <v>0.29259999999999997</v>
      </c>
      <c r="AK404" s="5">
        <v>0.37070000000000003</v>
      </c>
      <c r="AL404" s="5">
        <v>0.18260000000000001</v>
      </c>
      <c r="AM404" s="5" t="e">
        <v>#VALUE!</v>
      </c>
      <c r="AN404" s="5">
        <v>-3.8643000000000001</v>
      </c>
      <c r="AO404" s="5">
        <v>-0.2772</v>
      </c>
      <c r="AP404" s="5">
        <v>0.23100000000000021</v>
      </c>
      <c r="AR404" s="5">
        <v>3.3000000000000039E-3</v>
      </c>
      <c r="AS404" s="5">
        <v>-6.5999999999999991E-3</v>
      </c>
      <c r="AT404" s="5">
        <v>6.0500000000000005E-2</v>
      </c>
      <c r="AU404" s="5">
        <v>-0.62039999999999995</v>
      </c>
      <c r="AV404" s="5">
        <v>-0.63250000000000006</v>
      </c>
      <c r="AW404" s="5">
        <v>-0.59509999999999996</v>
      </c>
      <c r="AX404" s="5">
        <v>-0.60499999999999998</v>
      </c>
      <c r="AY404" s="5">
        <v>-9.8999999999999973E-3</v>
      </c>
      <c r="AZ404" s="5">
        <v>-4.3999999999999925E-3</v>
      </c>
      <c r="BA404" s="5" t="e">
        <v>#VALUE!</v>
      </c>
    </row>
    <row r="405" spans="1:53" x14ac:dyDescent="0.2">
      <c r="A405" s="1" t="s">
        <v>110</v>
      </c>
      <c r="B405" s="9" t="s">
        <v>144</v>
      </c>
      <c r="C405" s="7" t="s">
        <v>116</v>
      </c>
      <c r="D405" s="5">
        <v>15.625</v>
      </c>
      <c r="E405" s="5">
        <f t="shared" si="12"/>
        <v>1.5625</v>
      </c>
      <c r="F405" s="12">
        <f t="shared" si="13"/>
        <v>1.4204545454545454</v>
      </c>
      <c r="G405" s="5">
        <v>-3.6299999999999999E-2</v>
      </c>
      <c r="H405" s="5">
        <v>-0.2838</v>
      </c>
      <c r="J405" s="5">
        <v>-7.7000000000000002E-3</v>
      </c>
      <c r="K405" s="5">
        <v>-5.6760000000000002</v>
      </c>
      <c r="L405" s="5">
        <v>-5.2139999999999995</v>
      </c>
      <c r="M405" s="5">
        <v>-5.5220000000000002</v>
      </c>
      <c r="N405" s="5">
        <v>-4.6321000000000012</v>
      </c>
      <c r="O405" s="5">
        <v>-4.4000000000000003E-3</v>
      </c>
      <c r="P405" s="5">
        <v>-4.4000000000000003E-3</v>
      </c>
      <c r="Q405" s="5">
        <v>-3.2999999999999995E-3</v>
      </c>
      <c r="R405" s="5">
        <v>-6.93E-2</v>
      </c>
      <c r="S405" s="5">
        <v>-7.3700000000000002E-2</v>
      </c>
      <c r="T405" s="5">
        <v>-4.3999999999999997E-2</v>
      </c>
      <c r="U405" s="5">
        <v>4.400000000000002E-3</v>
      </c>
      <c r="V405" s="5">
        <v>5.4999999999999988E-3</v>
      </c>
      <c r="W405" s="5">
        <v>6.6000000000000008E-3</v>
      </c>
      <c r="X405" s="5">
        <v>8.7999999999999988E-3</v>
      </c>
      <c r="Y405" s="5">
        <v>-2.6399999999999996E-2</v>
      </c>
      <c r="Z405" s="5" t="e">
        <v>#VALUE!</v>
      </c>
      <c r="AA405" s="5">
        <v>3.0305000000000004</v>
      </c>
      <c r="AB405" s="5">
        <v>-0.62479999999999991</v>
      </c>
      <c r="AC405" s="5">
        <v>-0.49719999999999986</v>
      </c>
      <c r="AD405" s="5">
        <v>-0.73260000000000025</v>
      </c>
      <c r="AE405" s="5">
        <v>-0.51809999999999978</v>
      </c>
      <c r="AF405" s="5">
        <v>-0.60280000000000022</v>
      </c>
      <c r="AG405" s="5">
        <v>0.34650000000000003</v>
      </c>
      <c r="AH405" s="5">
        <v>0.34650000000000003</v>
      </c>
      <c r="AI405" s="5">
        <v>0.34870000000000001</v>
      </c>
      <c r="AJ405" s="5">
        <v>0.42240000000000005</v>
      </c>
      <c r="AK405" s="5">
        <v>0.31239999999999996</v>
      </c>
      <c r="AL405" s="5">
        <v>0.14629999999999999</v>
      </c>
      <c r="AM405" s="5" t="e">
        <v>#VALUE!</v>
      </c>
      <c r="AN405" s="5">
        <v>-0.67100000000000004</v>
      </c>
      <c r="AO405" s="5">
        <v>3.1735000000000011</v>
      </c>
      <c r="AP405" s="5">
        <v>4.0732999999999997</v>
      </c>
      <c r="AR405" s="5">
        <v>1.6500000000000004E-2</v>
      </c>
      <c r="AS405" s="5">
        <v>-2.1999999999999997E-3</v>
      </c>
      <c r="AT405" s="5">
        <v>5.5E-2</v>
      </c>
      <c r="AU405" s="5">
        <v>-2.639999999999984E-2</v>
      </c>
      <c r="AV405" s="5">
        <v>-5.8300000000000143E-2</v>
      </c>
      <c r="AW405" s="5">
        <v>-7.0400000000000032E-2</v>
      </c>
      <c r="AX405" s="5">
        <v>-4.8400000000000012E-2</v>
      </c>
      <c r="AY405" s="5">
        <v>-5.4999999999999953E-3</v>
      </c>
      <c r="AZ405" s="5">
        <v>-1.0999999999999933E-3</v>
      </c>
      <c r="BA405" s="5" t="e">
        <v>#VALUE!</v>
      </c>
    </row>
    <row r="406" spans="1:53" x14ac:dyDescent="0.2">
      <c r="A406" s="1" t="s">
        <v>110</v>
      </c>
      <c r="B406" s="9" t="s">
        <v>144</v>
      </c>
      <c r="C406" s="7" t="s">
        <v>116</v>
      </c>
      <c r="D406" s="5">
        <v>31.25</v>
      </c>
      <c r="E406" s="5">
        <f t="shared" si="12"/>
        <v>3.125</v>
      </c>
      <c r="F406" s="12">
        <f t="shared" si="13"/>
        <v>2.8409090909090908</v>
      </c>
      <c r="G406" s="5">
        <v>-4.2900000000000001E-2</v>
      </c>
      <c r="H406" s="5">
        <v>-0.40590000000000004</v>
      </c>
      <c r="J406" s="5">
        <v>-1.1000000000000001E-3</v>
      </c>
      <c r="K406" s="5">
        <v>-4.3890000000000002</v>
      </c>
      <c r="L406" s="5">
        <v>-3.7840000000000007</v>
      </c>
      <c r="M406" s="5">
        <v>-4.2130000000000001</v>
      </c>
      <c r="N406" s="5">
        <v>-3.3550000000000018</v>
      </c>
      <c r="O406" s="5">
        <v>-4.4000000000000003E-3</v>
      </c>
      <c r="P406" s="5">
        <v>-5.4999999999999997E-3</v>
      </c>
      <c r="Q406" s="5">
        <v>-4.3999999999999994E-3</v>
      </c>
      <c r="R406" s="5">
        <v>-5.1700000000000003E-2</v>
      </c>
      <c r="S406" s="5">
        <v>-6.1600000000000002E-2</v>
      </c>
      <c r="T406" s="5">
        <v>-2.7499999999999986E-2</v>
      </c>
      <c r="U406" s="5">
        <v>-5.4999999999999988E-3</v>
      </c>
      <c r="V406" s="5">
        <v>-5.4999999999999997E-3</v>
      </c>
      <c r="W406" s="5">
        <v>-1.0999999999999994E-3</v>
      </c>
      <c r="X406" s="5">
        <v>0</v>
      </c>
      <c r="Y406" s="5">
        <v>-0.14849999999999999</v>
      </c>
      <c r="Z406" s="5" t="e">
        <v>#VALUE!</v>
      </c>
      <c r="AA406" s="5">
        <v>3.2076000000000002</v>
      </c>
      <c r="AB406" s="5">
        <v>-7.47999999999997E-2</v>
      </c>
      <c r="AC406" s="5">
        <v>-3.739999999999985E-2</v>
      </c>
      <c r="AD406" s="5">
        <v>-0.16940000000000027</v>
      </c>
      <c r="AE406" s="5">
        <v>0.11220000000000047</v>
      </c>
      <c r="AF406" s="5">
        <v>-0.11990000000000023</v>
      </c>
      <c r="AG406" s="5">
        <v>0.39929999999999999</v>
      </c>
      <c r="AH406" s="5">
        <v>0.39820000000000005</v>
      </c>
      <c r="AI406" s="5">
        <v>0.39710000000000001</v>
      </c>
      <c r="AJ406" s="5">
        <v>0.36960000000000004</v>
      </c>
      <c r="AK406" s="5">
        <v>0.34650000000000003</v>
      </c>
      <c r="AL406" s="5">
        <v>0.19360000000000002</v>
      </c>
      <c r="AM406" s="5" t="e">
        <v>#VALUE!</v>
      </c>
      <c r="AN406" s="5">
        <v>2.9436000000000009</v>
      </c>
      <c r="AO406" s="5">
        <v>7.4206000000000012</v>
      </c>
      <c r="AP406" s="5">
        <v>8.6470999999999982</v>
      </c>
      <c r="AR406" s="5">
        <v>-2.1999999999999962E-3</v>
      </c>
      <c r="AS406" s="5">
        <v>-4.4000000000000003E-3</v>
      </c>
      <c r="AT406" s="5">
        <v>-1.5400000000000002E-2</v>
      </c>
      <c r="AU406" s="5">
        <v>-2.8599999999999903E-2</v>
      </c>
      <c r="AV406" s="5">
        <v>-5.390000000000017E-2</v>
      </c>
      <c r="AW406" s="5">
        <v>-3.3000000000000029E-2</v>
      </c>
      <c r="AX406" s="5">
        <v>-3.8500000000000034E-2</v>
      </c>
      <c r="AY406" s="5">
        <v>-1.0999999999999933E-3</v>
      </c>
      <c r="AZ406" s="5">
        <v>4.400000000000002E-3</v>
      </c>
      <c r="BA406" s="5" t="e">
        <v>#VALUE!</v>
      </c>
    </row>
    <row r="407" spans="1:53" x14ac:dyDescent="0.2">
      <c r="A407" s="1" t="s">
        <v>110</v>
      </c>
      <c r="B407" s="9" t="s">
        <v>144</v>
      </c>
      <c r="C407" s="7" t="s">
        <v>116</v>
      </c>
      <c r="D407" s="5">
        <v>62.5</v>
      </c>
      <c r="E407" s="5">
        <f t="shared" si="12"/>
        <v>6.25</v>
      </c>
      <c r="F407" s="12">
        <f t="shared" si="13"/>
        <v>5.6818181818181817</v>
      </c>
      <c r="G407" s="5">
        <v>-4.6199999999999998E-2</v>
      </c>
      <c r="H407" s="5">
        <v>-9.1300000000000006E-2</v>
      </c>
      <c r="J407" s="5">
        <v>-8.8000000000000005E-3</v>
      </c>
      <c r="K407" s="5">
        <v>-5.4119999999999999</v>
      </c>
      <c r="L407" s="5">
        <v>-4.9170000000000007</v>
      </c>
      <c r="M407" s="5">
        <v>-5.269000000000001</v>
      </c>
      <c r="N407" s="5">
        <v>-4.2746000000000004</v>
      </c>
      <c r="O407" s="5">
        <v>-3.3000000000000004E-3</v>
      </c>
      <c r="P407" s="5">
        <v>-4.4000000000000003E-3</v>
      </c>
      <c r="Q407" s="5">
        <v>-4.3999999999999994E-3</v>
      </c>
      <c r="R407" s="5">
        <v>-6.0499999999999998E-2</v>
      </c>
      <c r="S407" s="5">
        <v>-5.2799999999999993E-2</v>
      </c>
      <c r="T407" s="5">
        <v>-3.9599999999999989E-2</v>
      </c>
      <c r="U407" s="5">
        <v>-1.2099999999999998E-2</v>
      </c>
      <c r="V407" s="5">
        <v>-2.1999999999999997E-3</v>
      </c>
      <c r="W407" s="5">
        <v>2.200000000000001E-3</v>
      </c>
      <c r="X407" s="5">
        <v>-4.3999999999999994E-3</v>
      </c>
      <c r="Y407" s="5">
        <v>-0.1067</v>
      </c>
      <c r="Z407" s="5" t="e">
        <v>#VALUE!</v>
      </c>
      <c r="AA407" s="5">
        <v>3.0679000000000003</v>
      </c>
      <c r="AB407" s="5">
        <v>-0.5544</v>
      </c>
      <c r="AC407" s="5">
        <v>-0.46200000000000008</v>
      </c>
      <c r="AD407" s="5">
        <v>-0.67980000000000018</v>
      </c>
      <c r="AE407" s="5">
        <v>-0.46529999999999971</v>
      </c>
      <c r="AF407" s="5">
        <v>-0.54670000000000019</v>
      </c>
      <c r="AG407" s="5">
        <v>0.37290000000000001</v>
      </c>
      <c r="AH407" s="5">
        <v>0.37180000000000002</v>
      </c>
      <c r="AI407" s="5">
        <v>0.37509999999999999</v>
      </c>
      <c r="AJ407" s="5">
        <v>0.28489999999999999</v>
      </c>
      <c r="AK407" s="5">
        <v>0.34429999999999999</v>
      </c>
      <c r="AL407" s="5">
        <v>0.19139999999999999</v>
      </c>
      <c r="AM407" s="5" t="e">
        <v>#VALUE!</v>
      </c>
      <c r="AN407" s="5">
        <v>14.5596</v>
      </c>
      <c r="AO407" s="5">
        <v>12.964600000000001</v>
      </c>
      <c r="AP407" s="5">
        <v>14.752099999999999</v>
      </c>
      <c r="AR407" s="5">
        <v>-1.0999999999999998E-2</v>
      </c>
      <c r="AS407" s="5">
        <v>-8.8000000000000005E-3</v>
      </c>
      <c r="AT407" s="5">
        <v>-2.53E-2</v>
      </c>
      <c r="AU407" s="5">
        <v>-0.40590000000000004</v>
      </c>
      <c r="AV407" s="5">
        <v>-0.45760000000000012</v>
      </c>
      <c r="AW407" s="5">
        <v>-0.42899999999999994</v>
      </c>
      <c r="AX407" s="5">
        <v>-0.4388999999999999</v>
      </c>
      <c r="AY407" s="5">
        <v>-3.2999999999999991E-3</v>
      </c>
      <c r="AZ407" s="5">
        <v>1.1000000000000029E-3</v>
      </c>
      <c r="BA407" s="5" t="e">
        <v>#VALUE!</v>
      </c>
    </row>
    <row r="408" spans="1:53" x14ac:dyDescent="0.2">
      <c r="A408" s="1" t="s">
        <v>110</v>
      </c>
      <c r="B408" s="9" t="s">
        <v>144</v>
      </c>
      <c r="C408" s="7" t="s">
        <v>116</v>
      </c>
      <c r="D408" s="5">
        <v>125</v>
      </c>
      <c r="E408" s="5">
        <f t="shared" si="12"/>
        <v>12.5</v>
      </c>
      <c r="F408" s="12">
        <f t="shared" si="13"/>
        <v>11.363636363636363</v>
      </c>
      <c r="G408" s="5">
        <v>-2.4199999999999996E-2</v>
      </c>
      <c r="H408" s="5">
        <v>-0.25190000000000001</v>
      </c>
      <c r="J408" s="5">
        <v>6.5999999999999991E-3</v>
      </c>
      <c r="K408" s="5">
        <v>-5.3569999999999984</v>
      </c>
      <c r="L408" s="5">
        <v>-4.8619999999999992</v>
      </c>
      <c r="M408" s="5">
        <v>-5.1810000000000009</v>
      </c>
      <c r="N408" s="5">
        <v>-4.3373000000000008</v>
      </c>
      <c r="O408" s="5">
        <v>-4.4000000000000003E-3</v>
      </c>
      <c r="P408" s="5">
        <v>-4.4000000000000003E-3</v>
      </c>
      <c r="Q408" s="5">
        <v>-5.4999999999999997E-3</v>
      </c>
      <c r="R408" s="5">
        <v>-5.3899999999999997E-2</v>
      </c>
      <c r="S408" s="5">
        <v>-6.7100000000000007E-2</v>
      </c>
      <c r="T408" s="5">
        <v>-3.0799999999999987E-2</v>
      </c>
      <c r="U408" s="5">
        <v>0</v>
      </c>
      <c r="V408" s="5">
        <v>3.3000000000000004E-3</v>
      </c>
      <c r="W408" s="5">
        <v>0</v>
      </c>
      <c r="X408" s="5">
        <v>5.4999999999999988E-3</v>
      </c>
      <c r="Y408" s="5">
        <v>-4.5100000000000001E-2</v>
      </c>
      <c r="Z408" s="5" t="e">
        <v>#VALUE!</v>
      </c>
      <c r="AA408" s="5">
        <v>3.4188000000000001</v>
      </c>
      <c r="AB408" s="5">
        <v>-0.54779999999999984</v>
      </c>
      <c r="AC408" s="5">
        <v>-0.44550000000000012</v>
      </c>
      <c r="AD408" s="5">
        <v>-0.6677000000000004</v>
      </c>
      <c r="AE408" s="5">
        <v>-0.44769999999999988</v>
      </c>
      <c r="AF408" s="5">
        <v>-0.53130000000000011</v>
      </c>
      <c r="AG408" s="5">
        <v>0.35529999999999995</v>
      </c>
      <c r="AH408" s="5">
        <v>0.3553</v>
      </c>
      <c r="AI408" s="5">
        <v>0.35639999999999999</v>
      </c>
      <c r="AJ408" s="5">
        <v>0.27939999999999998</v>
      </c>
      <c r="AK408" s="5">
        <v>0.3201</v>
      </c>
      <c r="AL408" s="5">
        <v>0.21559999999999999</v>
      </c>
      <c r="AM408" s="5" t="e">
        <v>#VALUE!</v>
      </c>
      <c r="AN408" s="5">
        <v>23.029599999999999</v>
      </c>
      <c r="AO408" s="5">
        <v>25.526600000000002</v>
      </c>
      <c r="AP408" s="5">
        <v>29.327099999999998</v>
      </c>
      <c r="AR408" s="5">
        <v>2.200000000000001E-3</v>
      </c>
      <c r="AS408" s="5">
        <v>-2.1999999999999997E-3</v>
      </c>
      <c r="AT408" s="5">
        <v>4.2900000000000001E-2</v>
      </c>
      <c r="AU408" s="5">
        <v>0.28379999999999989</v>
      </c>
      <c r="AV408" s="5">
        <v>0.21340000000000001</v>
      </c>
      <c r="AW408" s="5">
        <v>0.22330000000000014</v>
      </c>
      <c r="AX408" s="5">
        <v>0.23100000000000004</v>
      </c>
      <c r="AY408" s="5">
        <v>-3.2999999999999991E-3</v>
      </c>
      <c r="AZ408" s="5">
        <v>1.1000000000000029E-3</v>
      </c>
      <c r="BA408" s="5" t="e">
        <v>#VALUE!</v>
      </c>
    </row>
    <row r="409" spans="1:53" x14ac:dyDescent="0.2">
      <c r="A409" s="1" t="s">
        <v>110</v>
      </c>
      <c r="B409" s="9" t="s">
        <v>144</v>
      </c>
      <c r="C409" s="7" t="s">
        <v>116</v>
      </c>
      <c r="D409" s="5">
        <v>250</v>
      </c>
      <c r="E409" s="5">
        <f t="shared" si="12"/>
        <v>25</v>
      </c>
      <c r="F409" s="12">
        <f t="shared" si="13"/>
        <v>22.727272727272727</v>
      </c>
      <c r="G409" s="5">
        <v>-3.8499999999999993E-2</v>
      </c>
      <c r="H409" s="5">
        <v>-0.54669999999999996</v>
      </c>
      <c r="J409" s="5">
        <v>-4.4000000000000003E-3</v>
      </c>
      <c r="K409" s="5">
        <v>-3.6299999999999981</v>
      </c>
      <c r="L409" s="5">
        <v>-3.0360000000000005</v>
      </c>
      <c r="M409" s="5">
        <v>-3.4649999999999994</v>
      </c>
      <c r="N409" s="5">
        <v>-3.0030000000000014</v>
      </c>
      <c r="O409" s="5">
        <v>-4.4000000000000003E-3</v>
      </c>
      <c r="P409" s="5">
        <v>-4.4000000000000003E-3</v>
      </c>
      <c r="Q409" s="5">
        <v>-4.3999999999999994E-3</v>
      </c>
      <c r="R409" s="5">
        <v>-5.5E-2</v>
      </c>
      <c r="S409" s="5">
        <v>-6.4899999999999999E-2</v>
      </c>
      <c r="T409" s="5">
        <v>-2.6399999999999993E-2</v>
      </c>
      <c r="U409" s="5">
        <v>-1.0999999999999981E-3</v>
      </c>
      <c r="V409" s="5">
        <v>2.1999999999999997E-3</v>
      </c>
      <c r="W409" s="5">
        <v>-7.7000000000000002E-3</v>
      </c>
      <c r="X409" s="5">
        <v>0</v>
      </c>
      <c r="Y409" s="5">
        <v>-0.1507</v>
      </c>
      <c r="Z409" s="5" t="e">
        <v>#VALUE!</v>
      </c>
      <c r="AA409" s="5">
        <v>3.5750000000000002</v>
      </c>
      <c r="AB409" s="5">
        <v>-0.15399999999999983</v>
      </c>
      <c r="AC409" s="5">
        <v>-2.5299999999999961E-2</v>
      </c>
      <c r="AD409" s="5">
        <v>-0.22440000000000032</v>
      </c>
      <c r="AE409" s="5">
        <v>2.9700000000000393E-2</v>
      </c>
      <c r="AF409" s="5">
        <v>-0.14300000000000013</v>
      </c>
      <c r="AG409" s="5">
        <v>0.31899999999999995</v>
      </c>
      <c r="AH409" s="5">
        <v>0.31900000000000001</v>
      </c>
      <c r="AI409" s="5">
        <v>0.32450000000000001</v>
      </c>
      <c r="AJ409" s="5">
        <v>0.19139999999999999</v>
      </c>
      <c r="AK409" s="5">
        <v>0.2959</v>
      </c>
      <c r="AL409" s="5">
        <v>0.23100000000000001</v>
      </c>
      <c r="AM409" s="5" t="e">
        <v>#VALUE!</v>
      </c>
      <c r="AN409" s="5">
        <v>54.621600000000001</v>
      </c>
      <c r="AO409" s="5">
        <v>52.410599999999995</v>
      </c>
      <c r="AP409" s="5">
        <v>63.4161</v>
      </c>
      <c r="AR409" s="5">
        <v>2.9700000000000001E-2</v>
      </c>
      <c r="AS409" s="5">
        <v>-4.4000000000000003E-3</v>
      </c>
      <c r="AT409" s="5">
        <v>-1.9799999999999998E-2</v>
      </c>
      <c r="AU409" s="5">
        <v>0.14080000000000006</v>
      </c>
      <c r="AV409" s="5">
        <v>0.10009999999999997</v>
      </c>
      <c r="AW409" s="5">
        <v>0.14410000000000001</v>
      </c>
      <c r="AX409" s="5">
        <v>0.12760000000000016</v>
      </c>
      <c r="AY409" s="5">
        <v>-9.8999999999999973E-3</v>
      </c>
      <c r="AZ409" s="5">
        <v>-5.4999999999999953E-3</v>
      </c>
      <c r="BA409" s="5" t="e">
        <v>#VALUE!</v>
      </c>
    </row>
    <row r="410" spans="1:53" x14ac:dyDescent="0.2">
      <c r="A410" s="1" t="s">
        <v>110</v>
      </c>
      <c r="B410" s="9" t="s">
        <v>144</v>
      </c>
      <c r="C410" s="7" t="s">
        <v>116</v>
      </c>
      <c r="D410" s="5">
        <v>500</v>
      </c>
      <c r="E410" s="5">
        <f t="shared" si="12"/>
        <v>50</v>
      </c>
      <c r="F410" s="12">
        <f t="shared" si="13"/>
        <v>45.454545454545453</v>
      </c>
      <c r="G410" s="5">
        <v>-2.5299999999999996E-2</v>
      </c>
      <c r="H410" s="5">
        <v>-0.43119999999999997</v>
      </c>
      <c r="J410" s="5">
        <v>2.2000000000000001E-3</v>
      </c>
      <c r="K410" s="5">
        <v>-3.4320000000000004</v>
      </c>
      <c r="L410" s="5">
        <v>-2.8269999999999991</v>
      </c>
      <c r="M410" s="5">
        <v>-3.2780000000000005</v>
      </c>
      <c r="N410" s="5">
        <v>-2.8710000000000013</v>
      </c>
      <c r="O410" s="5">
        <v>-4.4000000000000003E-3</v>
      </c>
      <c r="P410" s="5">
        <v>-4.4000000000000003E-3</v>
      </c>
      <c r="Q410" s="5">
        <v>-4.3999999999999994E-3</v>
      </c>
      <c r="R410" s="5">
        <v>-6.2700000000000006E-2</v>
      </c>
      <c r="S410" s="5">
        <v>-4.7300000000000002E-2</v>
      </c>
      <c r="T410" s="5">
        <v>-2.86E-2</v>
      </c>
      <c r="U410" s="5">
        <v>5.4999999999999997E-3</v>
      </c>
      <c r="V410" s="5">
        <v>0</v>
      </c>
      <c r="W410" s="5">
        <v>1.1000000000000005E-3</v>
      </c>
      <c r="X410" s="5">
        <v>2.1999999999999997E-3</v>
      </c>
      <c r="Y410" s="5">
        <v>-0.1474</v>
      </c>
      <c r="Z410" s="5" t="e">
        <v>#VALUE!</v>
      </c>
      <c r="AA410" s="5">
        <v>4.1965000000000003</v>
      </c>
      <c r="AB410" s="5">
        <v>-5.6099999999999928E-2</v>
      </c>
      <c r="AC410" s="5">
        <v>3.4099999999999908E-2</v>
      </c>
      <c r="AD410" s="5">
        <v>-0.1155000000000001</v>
      </c>
      <c r="AE410" s="5">
        <v>0.1507000000000005</v>
      </c>
      <c r="AF410" s="5">
        <v>-2.7500000000000024E-2</v>
      </c>
      <c r="AG410" s="5">
        <v>0.37290000000000001</v>
      </c>
      <c r="AH410" s="5">
        <v>0.37509999999999999</v>
      </c>
      <c r="AI410" s="5">
        <v>0.37729999999999997</v>
      </c>
      <c r="AJ410" s="5">
        <v>0.29039999999999999</v>
      </c>
      <c r="AK410" s="5">
        <v>0.36299999999999999</v>
      </c>
      <c r="AL410" s="5">
        <v>0.42019999999999996</v>
      </c>
      <c r="AM410" s="5" t="e">
        <v>#VALUE!</v>
      </c>
      <c r="AN410" s="5">
        <v>109.14859999999999</v>
      </c>
      <c r="AO410" s="5">
        <v>98.489599999999996</v>
      </c>
      <c r="AP410" s="5">
        <v>131.3741</v>
      </c>
      <c r="AR410" s="5">
        <v>-3.2999999999999991E-3</v>
      </c>
      <c r="AS410" s="5">
        <v>-3.2999999999999995E-3</v>
      </c>
      <c r="AT410" s="5">
        <v>1.2100000000000003E-2</v>
      </c>
      <c r="AU410" s="5">
        <v>0.30140000000000011</v>
      </c>
      <c r="AV410" s="5">
        <v>0.18919999999999992</v>
      </c>
      <c r="AW410" s="5">
        <v>0.1793000000000001</v>
      </c>
      <c r="AX410" s="5">
        <v>0.19800000000000001</v>
      </c>
      <c r="AY410" s="5">
        <v>-7.7000000000000011E-3</v>
      </c>
      <c r="AZ410" s="5">
        <v>-4.3999999999999925E-3</v>
      </c>
      <c r="BA410" s="5" t="e">
        <v>#VALUE!</v>
      </c>
    </row>
    <row r="411" spans="1:53" x14ac:dyDescent="0.2">
      <c r="A411" s="1" t="s">
        <v>110</v>
      </c>
      <c r="B411" s="9" t="s">
        <v>144</v>
      </c>
      <c r="C411" s="7" t="s">
        <v>116</v>
      </c>
      <c r="D411" s="5">
        <v>1000</v>
      </c>
      <c r="E411" s="5">
        <f t="shared" si="12"/>
        <v>100</v>
      </c>
      <c r="F411" s="12">
        <f t="shared" si="13"/>
        <v>90.909090909090907</v>
      </c>
      <c r="G411" s="5">
        <v>0.13750000000000001</v>
      </c>
      <c r="H411" s="5">
        <v>-0.47739999999999999</v>
      </c>
      <c r="J411" s="5">
        <v>0.11109999999999999</v>
      </c>
      <c r="K411" s="5">
        <v>-3.7839999999999985</v>
      </c>
      <c r="L411" s="5">
        <v>-3.2889999999999993</v>
      </c>
      <c r="M411" s="5">
        <v>-3.6960000000000006</v>
      </c>
      <c r="N411" s="5">
        <v>-3.3660000000000005</v>
      </c>
      <c r="O411" s="5">
        <v>-4.4000000000000003E-3</v>
      </c>
      <c r="P411" s="5">
        <v>-4.4000000000000003E-3</v>
      </c>
      <c r="Q411" s="5">
        <v>-4.3999999999999994E-3</v>
      </c>
      <c r="R411" s="5">
        <v>-6.8199999999999997E-2</v>
      </c>
      <c r="S411" s="5">
        <v>-4.7300000000000002E-2</v>
      </c>
      <c r="T411" s="5">
        <v>-2.6399999999999993E-2</v>
      </c>
      <c r="U411" s="5">
        <v>3.3000000000000017E-3</v>
      </c>
      <c r="V411" s="5">
        <v>1.1000000000000005E-3</v>
      </c>
      <c r="W411" s="5">
        <v>4.3999999999999994E-3</v>
      </c>
      <c r="X411" s="5">
        <v>3.3000000000000004E-3</v>
      </c>
      <c r="Y411" s="5">
        <v>-6.2700000000000006E-2</v>
      </c>
      <c r="Z411" s="5" t="e">
        <v>#VALUE!</v>
      </c>
      <c r="AA411" s="5">
        <v>4.8917000000000002</v>
      </c>
      <c r="AB411" s="5">
        <v>0.13529999999999975</v>
      </c>
      <c r="AC411" s="5">
        <v>0.21450000000000019</v>
      </c>
      <c r="AD411" s="5">
        <v>8.4699999999999831E-2</v>
      </c>
      <c r="AE411" s="5">
        <v>0.38060000000000022</v>
      </c>
      <c r="AF411" s="5">
        <v>0.16060000000000002</v>
      </c>
      <c r="AG411" s="5">
        <v>0.56430000000000002</v>
      </c>
      <c r="AH411" s="5">
        <v>0.56320000000000003</v>
      </c>
      <c r="AI411" s="5">
        <v>0.56759999999999999</v>
      </c>
      <c r="AJ411" s="5">
        <v>0.62370000000000003</v>
      </c>
      <c r="AK411" s="5">
        <v>0.53129999999999999</v>
      </c>
      <c r="AL411" s="5">
        <v>0.76890000000000003</v>
      </c>
      <c r="AM411" s="5" t="e">
        <v>#VALUE!</v>
      </c>
      <c r="AN411" s="5">
        <v>215.40860000000004</v>
      </c>
      <c r="AO411" s="5" t="e">
        <v>#VALUE!</v>
      </c>
      <c r="AP411" s="5">
        <v>277.1241</v>
      </c>
      <c r="AR411" s="5">
        <v>6.6000000000000034E-3</v>
      </c>
      <c r="AS411" s="5">
        <v>-8.8000000000000005E-3</v>
      </c>
      <c r="AT411" s="5">
        <v>-2.75E-2</v>
      </c>
      <c r="AU411" s="5">
        <v>0.25080000000000013</v>
      </c>
      <c r="AV411" s="5">
        <v>0.15399999999999983</v>
      </c>
      <c r="AW411" s="5">
        <v>0.21230000000000013</v>
      </c>
      <c r="AX411" s="5">
        <v>0.18809999999999988</v>
      </c>
      <c r="AY411" s="5">
        <v>-1.5399999999999994E-2</v>
      </c>
      <c r="AZ411" s="5">
        <v>-1.43E-2</v>
      </c>
      <c r="BA411" s="5" t="e">
        <v>#VALUE!</v>
      </c>
    </row>
    <row r="412" spans="1:53" x14ac:dyDescent="0.2">
      <c r="A412" s="1" t="s">
        <v>110</v>
      </c>
      <c r="B412" s="9" t="s">
        <v>144</v>
      </c>
      <c r="C412" s="7" t="s">
        <v>116</v>
      </c>
      <c r="D412" s="5">
        <v>0</v>
      </c>
      <c r="E412" s="5">
        <f t="shared" si="12"/>
        <v>0</v>
      </c>
      <c r="F412" s="12">
        <f t="shared" si="13"/>
        <v>0</v>
      </c>
      <c r="G412" s="5">
        <v>-2.5299999999999996E-2</v>
      </c>
      <c r="H412" s="5">
        <v>-0.25080000000000002</v>
      </c>
      <c r="J412" s="5">
        <v>-1.1000000000000001E-3</v>
      </c>
      <c r="K412" s="5">
        <v>-6.7430000000000003</v>
      </c>
      <c r="L412" s="5">
        <v>-6.3469999999999995</v>
      </c>
      <c r="M412" s="5">
        <v>-6.5703000000000005</v>
      </c>
      <c r="N412" s="5">
        <v>-5.549500000000001</v>
      </c>
      <c r="O412" s="5">
        <v>-4.4000000000000003E-3</v>
      </c>
      <c r="P412" s="5">
        <v>-4.4000000000000003E-3</v>
      </c>
      <c r="Q412" s="5">
        <v>-3.2999999999999995E-3</v>
      </c>
      <c r="R412" s="5">
        <v>-7.0400000000000004E-2</v>
      </c>
      <c r="S412" s="5">
        <v>-8.7999999999999995E-2</v>
      </c>
      <c r="T412" s="5">
        <v>-6.1599999999999988E-2</v>
      </c>
      <c r="U412" s="5">
        <v>-1.0999999999999981E-3</v>
      </c>
      <c r="V412" s="5">
        <v>6.5999999999999991E-3</v>
      </c>
      <c r="W412" s="5">
        <v>4.3999999999999994E-3</v>
      </c>
      <c r="X412" s="5">
        <v>8.7999999999999988E-3</v>
      </c>
      <c r="Y412" s="5">
        <v>5.6100000000000004E-2</v>
      </c>
      <c r="Z412" s="5" t="e">
        <v>#VALUE!</v>
      </c>
      <c r="AA412" s="5">
        <v>2.8688000000000002</v>
      </c>
      <c r="AB412" s="5">
        <v>-0.81730000000000003</v>
      </c>
      <c r="AC412" s="5">
        <v>-0.74139999999999984</v>
      </c>
      <c r="AD412" s="5">
        <v>-0.9416000000000001</v>
      </c>
      <c r="AE412" s="5">
        <v>-0.7545999999999996</v>
      </c>
      <c r="AF412" s="5">
        <v>-0.7843</v>
      </c>
      <c r="AG412" s="5">
        <v>0.40699999999999997</v>
      </c>
      <c r="AH412" s="5">
        <v>0.40810000000000002</v>
      </c>
      <c r="AI412" s="5">
        <v>0.40589999999999993</v>
      </c>
      <c r="AJ412" s="5">
        <v>0.29259999999999997</v>
      </c>
      <c r="AK412" s="5">
        <v>0.37070000000000003</v>
      </c>
      <c r="AL412" s="5">
        <v>0.18260000000000001</v>
      </c>
      <c r="AM412" s="5" t="e">
        <v>#VALUE!</v>
      </c>
      <c r="AN412" s="5">
        <v>-3.8643000000000001</v>
      </c>
      <c r="AO412" s="5">
        <v>-0.2772</v>
      </c>
      <c r="AP412" s="5">
        <v>0.23100000000000021</v>
      </c>
      <c r="AR412" s="5">
        <v>3.3000000000000039E-3</v>
      </c>
      <c r="AS412" s="5">
        <v>-6.5999999999999991E-3</v>
      </c>
      <c r="AT412" s="5">
        <v>6.0500000000000005E-2</v>
      </c>
      <c r="AU412" s="5">
        <v>-0.62039999999999995</v>
      </c>
      <c r="AV412" s="5">
        <v>-0.63250000000000006</v>
      </c>
      <c r="AW412" s="5">
        <v>-0.59509999999999996</v>
      </c>
      <c r="AX412" s="5">
        <v>-0.60499999999999998</v>
      </c>
      <c r="AY412" s="5">
        <v>-9.8999999999999973E-3</v>
      </c>
      <c r="AZ412" s="5">
        <v>-4.3999999999999925E-3</v>
      </c>
      <c r="BA412" s="5" t="e">
        <v>#VALUE!</v>
      </c>
    </row>
    <row r="413" spans="1:53" x14ac:dyDescent="0.2">
      <c r="A413" s="1" t="s">
        <v>110</v>
      </c>
      <c r="B413" s="9" t="s">
        <v>144</v>
      </c>
      <c r="C413" s="7" t="s">
        <v>117</v>
      </c>
      <c r="D413" s="5">
        <v>15.625</v>
      </c>
      <c r="E413" s="5">
        <f t="shared" si="12"/>
        <v>1.5625</v>
      </c>
      <c r="F413" s="12">
        <f t="shared" si="13"/>
        <v>1.4204545454545454</v>
      </c>
      <c r="G413" s="5">
        <v>1.0999999999999998E-2</v>
      </c>
      <c r="H413" s="5">
        <v>-8.7999999999999995E-2</v>
      </c>
      <c r="J413" s="5">
        <v>-7.7000000000000002E-3</v>
      </c>
      <c r="K413" s="5">
        <v>-5.7970000000000015</v>
      </c>
      <c r="L413" s="5">
        <v>-5.4119999999999999</v>
      </c>
      <c r="M413" s="5">
        <v>-5.6539999999999999</v>
      </c>
      <c r="N413" s="5">
        <v>-4.8191000000000006</v>
      </c>
      <c r="O413" s="5">
        <v>-1.1000000000000001E-3</v>
      </c>
      <c r="P413" s="5">
        <v>-1.1000000000000001E-3</v>
      </c>
      <c r="Q413" s="5">
        <v>0</v>
      </c>
      <c r="R413" s="5">
        <v>-6.4899999999999999E-2</v>
      </c>
      <c r="S413" s="5">
        <v>-8.3599999999999994E-2</v>
      </c>
      <c r="T413" s="5">
        <v>-5.3899999999999997E-2</v>
      </c>
      <c r="U413" s="5">
        <v>1.3200000000000002E-2</v>
      </c>
      <c r="V413" s="5">
        <v>1.3199999999999998E-2</v>
      </c>
      <c r="W413" s="5">
        <v>8.8000000000000005E-3</v>
      </c>
      <c r="X413" s="5">
        <v>9.8999999999999991E-3</v>
      </c>
      <c r="Y413" s="5">
        <v>-2.6399999999999996E-2</v>
      </c>
      <c r="Z413" s="5" t="e">
        <v>#VALUE!</v>
      </c>
      <c r="AA413" s="5">
        <v>3.0338000000000003</v>
      </c>
      <c r="AB413" s="5">
        <v>-0.48289999999999994</v>
      </c>
      <c r="AC413" s="5">
        <v>-0.50049999999999983</v>
      </c>
      <c r="AD413" s="5">
        <v>-0.72489999999999988</v>
      </c>
      <c r="AE413" s="5">
        <v>-0.54120000000000024</v>
      </c>
      <c r="AF413" s="5">
        <v>-0.60060000000000013</v>
      </c>
      <c r="AG413" s="5">
        <v>0.34870000000000001</v>
      </c>
      <c r="AH413" s="5">
        <v>0.34759999999999996</v>
      </c>
      <c r="AI413" s="5">
        <v>0.35089999999999999</v>
      </c>
      <c r="AJ413" s="5">
        <v>0.36959999999999998</v>
      </c>
      <c r="AK413" s="5">
        <v>0.30579999999999996</v>
      </c>
      <c r="AL413" s="5">
        <v>0.14629999999999999</v>
      </c>
      <c r="AM413" s="5" t="e">
        <v>#VALUE!</v>
      </c>
      <c r="AN413" s="5">
        <v>-0.28270000000000001</v>
      </c>
      <c r="AO413" s="5">
        <v>-0.29589999999999916</v>
      </c>
      <c r="AP413" s="5">
        <v>0.65669999999999973</v>
      </c>
      <c r="AR413" s="5">
        <v>1.4300000000000004E-2</v>
      </c>
      <c r="AS413" s="5">
        <v>3.3000000000000004E-3</v>
      </c>
      <c r="AT413" s="5">
        <v>0.11</v>
      </c>
      <c r="AU413" s="5">
        <v>-3.2999999999999724E-2</v>
      </c>
      <c r="AV413" s="5">
        <v>-4.3999999999999734E-3</v>
      </c>
      <c r="AW413" s="5">
        <v>-5.2799999999999986E-2</v>
      </c>
      <c r="AX413" s="5">
        <v>-2.5300000000000114E-2</v>
      </c>
      <c r="AY413" s="5">
        <v>-3.2999999999999991E-3</v>
      </c>
      <c r="AZ413" s="5">
        <v>0</v>
      </c>
      <c r="BA413" s="5" t="e">
        <v>#VALUE!</v>
      </c>
    </row>
    <row r="414" spans="1:53" x14ac:dyDescent="0.2">
      <c r="A414" s="1" t="s">
        <v>110</v>
      </c>
      <c r="B414" s="9" t="s">
        <v>144</v>
      </c>
      <c r="C414" s="7" t="s">
        <v>118</v>
      </c>
      <c r="D414" s="5">
        <v>31.25</v>
      </c>
      <c r="E414" s="5">
        <f t="shared" si="12"/>
        <v>3.125</v>
      </c>
      <c r="F414" s="12">
        <f t="shared" si="13"/>
        <v>2.8409090909090908</v>
      </c>
      <c r="G414" s="5">
        <v>-2.200000000000001E-3</v>
      </c>
      <c r="H414" s="5">
        <v>-0.41469999999999996</v>
      </c>
      <c r="J414" s="5">
        <v>-1.1000000000000001E-3</v>
      </c>
      <c r="K414" s="5">
        <v>-4.4660000000000011</v>
      </c>
      <c r="L414" s="5">
        <v>-4.0700000000000012</v>
      </c>
      <c r="M414" s="5">
        <v>-4.3119999999999994</v>
      </c>
      <c r="N414" s="5">
        <v>-3.3660000000000005</v>
      </c>
      <c r="O414" s="5">
        <v>-1.1000000000000001E-3</v>
      </c>
      <c r="P414" s="5">
        <v>-2.2000000000000001E-3</v>
      </c>
      <c r="Q414" s="5">
        <v>-1.1000000000000001E-3</v>
      </c>
      <c r="R414" s="5">
        <v>-4.3999999999999997E-2</v>
      </c>
      <c r="S414" s="5">
        <v>-7.6999999999999999E-2</v>
      </c>
      <c r="T414" s="5">
        <v>-3.9599999999999989E-2</v>
      </c>
      <c r="U414" s="5">
        <v>4.4000000000000003E-3</v>
      </c>
      <c r="V414" s="5">
        <v>-3.3000000000000004E-3</v>
      </c>
      <c r="W414" s="5">
        <v>-4.3999999999999985E-3</v>
      </c>
      <c r="X414" s="5">
        <v>-4.4000000000000003E-3</v>
      </c>
      <c r="Y414" s="5">
        <v>-0.14849999999999999</v>
      </c>
      <c r="Z414" s="5" t="e">
        <v>#VALUE!</v>
      </c>
      <c r="AA414" s="5">
        <v>3.1900000000000004</v>
      </c>
      <c r="AB414" s="5">
        <v>1.3200000000000378E-2</v>
      </c>
      <c r="AC414" s="5">
        <v>-4.839999999999986E-2</v>
      </c>
      <c r="AD414" s="5">
        <v>-0.17269999999999991</v>
      </c>
      <c r="AE414" s="5">
        <v>3.9599999999999913E-2</v>
      </c>
      <c r="AF414" s="5">
        <v>-0.13200000000000012</v>
      </c>
      <c r="AG414" s="5">
        <v>0.40149999999999997</v>
      </c>
      <c r="AH414" s="5">
        <v>0.39820000000000005</v>
      </c>
      <c r="AI414" s="5">
        <v>0.40040000000000003</v>
      </c>
      <c r="AJ414" s="5">
        <v>0.38720000000000004</v>
      </c>
      <c r="AK414" s="5">
        <v>0.34760000000000002</v>
      </c>
      <c r="AL414" s="5">
        <v>0.19360000000000002</v>
      </c>
      <c r="AM414" s="5" t="e">
        <v>#VALUE!</v>
      </c>
      <c r="AN414" s="5">
        <v>-2.5333000000000001</v>
      </c>
      <c r="AO414" s="5">
        <v>0.25300000000000145</v>
      </c>
      <c r="AP414" s="5">
        <v>1.5070000000000001</v>
      </c>
      <c r="AR414" s="5">
        <v>2.75E-2</v>
      </c>
      <c r="AS414" s="5">
        <v>-1.6500000000000001E-2</v>
      </c>
      <c r="AT414" s="5">
        <v>-2.0899999999999998E-2</v>
      </c>
      <c r="AU414" s="5">
        <v>1.2100000000000041E-2</v>
      </c>
      <c r="AV414" s="5">
        <v>-9.8999999999999783E-3</v>
      </c>
      <c r="AW414" s="5">
        <v>1.2099999999999889E-2</v>
      </c>
      <c r="AX414" s="5">
        <v>-4.400000000000126E-3</v>
      </c>
      <c r="AY414" s="5">
        <v>-2.1999999999999962E-3</v>
      </c>
      <c r="AZ414" s="5">
        <v>1.1000000000000029E-3</v>
      </c>
      <c r="BA414" s="5" t="e">
        <v>#VALUE!</v>
      </c>
    </row>
    <row r="415" spans="1:53" x14ac:dyDescent="0.2">
      <c r="A415" s="1" t="s">
        <v>110</v>
      </c>
      <c r="B415" s="9" t="s">
        <v>144</v>
      </c>
      <c r="C415" s="7" t="s">
        <v>119</v>
      </c>
      <c r="D415" s="5">
        <v>62.5</v>
      </c>
      <c r="E415" s="5">
        <f t="shared" si="12"/>
        <v>6.25</v>
      </c>
      <c r="F415" s="12">
        <f t="shared" si="13"/>
        <v>5.6818181818181817</v>
      </c>
      <c r="G415" s="5">
        <v>-3.2999999999999995E-3</v>
      </c>
      <c r="H415" s="5">
        <v>0.1045</v>
      </c>
      <c r="J415" s="5">
        <v>-8.8000000000000005E-3</v>
      </c>
      <c r="K415" s="5">
        <v>-5.4559999999999995</v>
      </c>
      <c r="L415" s="5">
        <v>-5.2799999999999994</v>
      </c>
      <c r="M415" s="5">
        <v>-5.3570000000000011</v>
      </c>
      <c r="N415" s="5">
        <v>-4.2415999999999991</v>
      </c>
      <c r="O415" s="5">
        <v>1.1000000000000001E-3</v>
      </c>
      <c r="P415" s="5">
        <v>0</v>
      </c>
      <c r="Q415" s="5">
        <v>-1.1000000000000001E-3</v>
      </c>
      <c r="R415" s="5">
        <v>-5.1699999999999996E-2</v>
      </c>
      <c r="S415" s="5">
        <v>-6.3800000000000009E-2</v>
      </c>
      <c r="T415" s="5">
        <v>-4.2899999999999987E-2</v>
      </c>
      <c r="U415" s="5">
        <v>-9.8999999999999991E-3</v>
      </c>
      <c r="V415" s="5">
        <v>2.2000000000000006E-3</v>
      </c>
      <c r="W415" s="5">
        <v>4.4000000000000011E-3</v>
      </c>
      <c r="X415" s="5">
        <v>-3.2999999999999995E-3</v>
      </c>
      <c r="Y415" s="5">
        <v>-0.1067</v>
      </c>
      <c r="Z415" s="5" t="e">
        <v>#VALUE!</v>
      </c>
      <c r="AA415" s="5">
        <v>3.0195000000000003</v>
      </c>
      <c r="AB415" s="5">
        <v>-0.52580000000000005</v>
      </c>
      <c r="AC415" s="5">
        <v>-0.54450000000000021</v>
      </c>
      <c r="AD415" s="5">
        <v>-0.69850000000000001</v>
      </c>
      <c r="AE415" s="5">
        <v>-0.58850000000000025</v>
      </c>
      <c r="AF415" s="5">
        <v>-0.58300000000000018</v>
      </c>
      <c r="AG415" s="5">
        <v>0.374</v>
      </c>
      <c r="AH415" s="5">
        <v>0.37180000000000002</v>
      </c>
      <c r="AI415" s="5">
        <v>0.37840000000000001</v>
      </c>
      <c r="AJ415" s="5">
        <v>0.30249999999999999</v>
      </c>
      <c r="AK415" s="5">
        <v>0.34870000000000001</v>
      </c>
      <c r="AL415" s="5">
        <v>0.19139999999999999</v>
      </c>
      <c r="AM415" s="5" t="e">
        <v>#VALUE!</v>
      </c>
      <c r="AN415" s="5">
        <v>-0.56100000000000172</v>
      </c>
      <c r="AO415" s="5">
        <v>-0.96799999999999842</v>
      </c>
      <c r="AP415" s="5">
        <v>0.44000000000000039</v>
      </c>
      <c r="AR415" s="5">
        <v>-2.1999999999999988E-3</v>
      </c>
      <c r="AS415" s="5">
        <v>-4.3999999999999994E-3</v>
      </c>
      <c r="AT415" s="5">
        <v>-4.3999999999999977E-3</v>
      </c>
      <c r="AU415" s="5">
        <v>-0.42130000000000017</v>
      </c>
      <c r="AV415" s="5">
        <v>-0.43780000000000002</v>
      </c>
      <c r="AW415" s="5">
        <v>-0.42569999999999997</v>
      </c>
      <c r="AX415" s="5">
        <v>-0.43009999999999993</v>
      </c>
      <c r="AY415" s="5">
        <v>-6.5999999999999982E-3</v>
      </c>
      <c r="AZ415" s="5">
        <v>-4.400000000000002E-3</v>
      </c>
      <c r="BA415" s="5" t="e">
        <v>#VALUE!</v>
      </c>
    </row>
    <row r="416" spans="1:53" x14ac:dyDescent="0.2">
      <c r="A416" s="1" t="s">
        <v>110</v>
      </c>
      <c r="B416" s="9" t="s">
        <v>144</v>
      </c>
      <c r="C416" s="7" t="s">
        <v>120</v>
      </c>
      <c r="D416" s="5">
        <v>125</v>
      </c>
      <c r="E416" s="5">
        <f t="shared" si="12"/>
        <v>12.5</v>
      </c>
      <c r="F416" s="12">
        <f t="shared" si="13"/>
        <v>11.363636363636363</v>
      </c>
      <c r="G416" s="5">
        <v>1.8700000000000001E-2</v>
      </c>
      <c r="H416" s="5">
        <v>-0.32669999999999999</v>
      </c>
      <c r="J416" s="5">
        <v>6.5999999999999991E-3</v>
      </c>
      <c r="K416" s="5">
        <v>-4.9719999999999995</v>
      </c>
      <c r="L416" s="5">
        <v>-4.8290000000000006</v>
      </c>
      <c r="M416" s="5">
        <v>-4.8510000000000009</v>
      </c>
      <c r="N416" s="5">
        <v>-4.1173000000000011</v>
      </c>
      <c r="O416" s="5">
        <v>-1.1000000000000001E-3</v>
      </c>
      <c r="P416" s="5">
        <v>0</v>
      </c>
      <c r="Q416" s="5">
        <v>-2.2000000000000001E-3</v>
      </c>
      <c r="R416" s="5">
        <v>-3.4099999999999998E-2</v>
      </c>
      <c r="S416" s="5">
        <v>-6.1600000000000002E-2</v>
      </c>
      <c r="T416" s="5">
        <v>-3.1899999999999998E-2</v>
      </c>
      <c r="U416" s="5">
        <v>4.3999999999999985E-3</v>
      </c>
      <c r="V416" s="5">
        <v>8.8000000000000005E-3</v>
      </c>
      <c r="W416" s="5">
        <v>3.3000000000000004E-3</v>
      </c>
      <c r="X416" s="5">
        <v>6.5999999999999991E-3</v>
      </c>
      <c r="Y416" s="5">
        <v>-4.5100000000000001E-2</v>
      </c>
      <c r="Z416" s="5" t="e">
        <v>#VALUE!</v>
      </c>
      <c r="AA416" s="5">
        <v>3.3494999999999999</v>
      </c>
      <c r="AB416" s="5">
        <v>-0.48619999999999985</v>
      </c>
      <c r="AC416" s="5">
        <v>-0.4609000000000002</v>
      </c>
      <c r="AD416" s="5">
        <v>-0.63470000000000026</v>
      </c>
      <c r="AE416" s="5">
        <v>-0.53569999999999995</v>
      </c>
      <c r="AF416" s="5">
        <v>-0.53790000000000004</v>
      </c>
      <c r="AG416" s="5">
        <v>0.35749999999999993</v>
      </c>
      <c r="AH416" s="5">
        <v>0.35639999999999999</v>
      </c>
      <c r="AI416" s="5">
        <v>0.35970000000000002</v>
      </c>
      <c r="AJ416" s="5">
        <v>0.29699999999999999</v>
      </c>
      <c r="AK416" s="5">
        <v>0.3201</v>
      </c>
      <c r="AL416" s="5">
        <v>0.21559999999999999</v>
      </c>
      <c r="AM416" s="5" t="e">
        <v>#VALUE!</v>
      </c>
      <c r="AN416" s="5">
        <v>0.88000000000000078</v>
      </c>
      <c r="AO416" s="5">
        <v>-2.155999999999997</v>
      </c>
      <c r="AP416" s="5">
        <v>0.89099999999999957</v>
      </c>
      <c r="AR416" s="5">
        <v>1.7599999999999998E-2</v>
      </c>
      <c r="AS416" s="5">
        <v>5.4999999999999997E-3</v>
      </c>
      <c r="AT416" s="5">
        <v>5.0599999999999999E-2</v>
      </c>
      <c r="AU416" s="5">
        <v>0.31899999999999995</v>
      </c>
      <c r="AV416" s="5">
        <v>0.25300000000000006</v>
      </c>
      <c r="AW416" s="5">
        <v>0.27500000000000008</v>
      </c>
      <c r="AX416" s="5">
        <v>0.27390000000000003</v>
      </c>
      <c r="AY416" s="5">
        <v>-8.800000000000004E-3</v>
      </c>
      <c r="AZ416" s="5">
        <v>-5.5000000000000049E-3</v>
      </c>
      <c r="BA416" s="5" t="e">
        <v>#VALUE!</v>
      </c>
    </row>
    <row r="417" spans="1:53" x14ac:dyDescent="0.2">
      <c r="A417" s="1" t="s">
        <v>110</v>
      </c>
      <c r="B417" s="9" t="s">
        <v>144</v>
      </c>
      <c r="C417" s="7" t="s">
        <v>121</v>
      </c>
      <c r="D417" s="5">
        <v>250</v>
      </c>
      <c r="E417" s="5">
        <f t="shared" si="12"/>
        <v>25</v>
      </c>
      <c r="F417" s="12">
        <f t="shared" si="13"/>
        <v>22.727272727272727</v>
      </c>
      <c r="G417" s="5">
        <v>-1.1000000000000005E-3</v>
      </c>
      <c r="H417" s="5">
        <v>-0.60170000000000001</v>
      </c>
      <c r="J417" s="5">
        <v>-4.4000000000000003E-3</v>
      </c>
      <c r="K417" s="5">
        <v>-2.9479999999999977</v>
      </c>
      <c r="L417" s="5">
        <v>-2.761000000000001</v>
      </c>
      <c r="M417" s="5">
        <v>-2.794</v>
      </c>
      <c r="N417" s="5">
        <v>-2.5299999999999998</v>
      </c>
      <c r="O417" s="5">
        <v>0</v>
      </c>
      <c r="P417" s="5">
        <v>0</v>
      </c>
      <c r="Q417" s="5">
        <v>-1.1000000000000001E-3</v>
      </c>
      <c r="R417" s="5">
        <v>-2.1999999999999999E-2</v>
      </c>
      <c r="S417" s="5">
        <v>-6.1600000000000002E-2</v>
      </c>
      <c r="T417" s="5">
        <v>-1.5400000000000002E-2</v>
      </c>
      <c r="U417" s="5">
        <v>1.1000000000000005E-3</v>
      </c>
      <c r="V417" s="5">
        <v>6.6000000000000008E-3</v>
      </c>
      <c r="W417" s="5">
        <v>-5.4999999999999997E-3</v>
      </c>
      <c r="X417" s="5">
        <v>1.1000000000000001E-3</v>
      </c>
      <c r="Y417" s="5">
        <v>-0.1507</v>
      </c>
      <c r="Z417" s="5" t="e">
        <v>#VALUE!</v>
      </c>
      <c r="AA417" s="5">
        <v>3.4188000000000001</v>
      </c>
      <c r="AB417" s="5">
        <v>-5.4999999999999744E-2</v>
      </c>
      <c r="AC417" s="5">
        <v>-6.1599999999999933E-2</v>
      </c>
      <c r="AD417" s="5">
        <v>-0.1793000000000004</v>
      </c>
      <c r="AE417" s="5">
        <v>-6.7099999999999937E-2</v>
      </c>
      <c r="AF417" s="5">
        <v>-0.15730000000000008</v>
      </c>
      <c r="AG417" s="5">
        <v>0.32119999999999999</v>
      </c>
      <c r="AH417" s="5">
        <v>0.31900000000000001</v>
      </c>
      <c r="AI417" s="5">
        <v>0.32669999999999999</v>
      </c>
      <c r="AJ417" s="5">
        <v>0.18589999999999998</v>
      </c>
      <c r="AK417" s="5">
        <v>0.30030000000000001</v>
      </c>
      <c r="AL417" s="5">
        <v>0.23100000000000001</v>
      </c>
      <c r="AM417" s="5" t="e">
        <v>#VALUE!</v>
      </c>
      <c r="AN417" s="5">
        <v>1.0229999999999997</v>
      </c>
      <c r="AO417" s="5">
        <v>-1.4960000000000013</v>
      </c>
      <c r="AP417" s="5">
        <v>4.4330000000000052</v>
      </c>
      <c r="AR417" s="5">
        <v>6.1600000000000002E-2</v>
      </c>
      <c r="AS417" s="5">
        <v>3.2999999999999995E-3</v>
      </c>
      <c r="AT417" s="5">
        <v>-6.8200000000000011E-2</v>
      </c>
      <c r="AU417" s="5">
        <v>0.17160000000000003</v>
      </c>
      <c r="AV417" s="5">
        <v>0.15620000000000006</v>
      </c>
      <c r="AW417" s="5">
        <v>0.21669999999999995</v>
      </c>
      <c r="AX417" s="5">
        <v>0.15950000000000014</v>
      </c>
      <c r="AY417" s="5">
        <v>-6.5999999999999982E-3</v>
      </c>
      <c r="AZ417" s="5">
        <v>-4.400000000000002E-3</v>
      </c>
      <c r="BA417" s="5" t="e">
        <v>#VALUE!</v>
      </c>
    </row>
    <row r="418" spans="1:53" x14ac:dyDescent="0.2">
      <c r="A418" s="1" t="s">
        <v>110</v>
      </c>
      <c r="B418" s="9" t="s">
        <v>144</v>
      </c>
      <c r="C418" s="7" t="s">
        <v>122</v>
      </c>
      <c r="D418" s="5">
        <v>500</v>
      </c>
      <c r="E418" s="5">
        <f t="shared" si="12"/>
        <v>50</v>
      </c>
      <c r="F418" s="12">
        <f t="shared" si="13"/>
        <v>45.454545454545453</v>
      </c>
      <c r="G418" s="5">
        <v>1.7600000000000005E-2</v>
      </c>
      <c r="H418" s="5">
        <v>-0.34539999999999998</v>
      </c>
      <c r="J418" s="5">
        <v>0</v>
      </c>
      <c r="K418" s="5">
        <v>-2.4970000000000008</v>
      </c>
      <c r="L418" s="5">
        <v>-2.2659999999999996</v>
      </c>
      <c r="M418" s="5">
        <v>-2.3210000000000006</v>
      </c>
      <c r="N418" s="5">
        <v>-1.9910000000000005</v>
      </c>
      <c r="O418" s="5">
        <v>0</v>
      </c>
      <c r="P418" s="5">
        <v>0</v>
      </c>
      <c r="Q418" s="5">
        <v>-1.1000000000000001E-3</v>
      </c>
      <c r="R418" s="5">
        <v>-5.4999999999999979E-3</v>
      </c>
      <c r="S418" s="5">
        <v>-3.2999999999999991E-3</v>
      </c>
      <c r="T418" s="5">
        <v>-2.2000000000000058E-3</v>
      </c>
      <c r="U418" s="5">
        <v>1.54E-2</v>
      </c>
      <c r="V418" s="5">
        <v>3.2999999999999995E-3</v>
      </c>
      <c r="W418" s="5">
        <v>5.4999999999999997E-3</v>
      </c>
      <c r="X418" s="5">
        <v>3.2999999999999995E-3</v>
      </c>
      <c r="Y418" s="5">
        <v>-0.1474</v>
      </c>
      <c r="Z418" s="5" t="e">
        <v>#VALUE!</v>
      </c>
      <c r="AA418" s="5">
        <v>3.9193000000000002</v>
      </c>
      <c r="AB418" s="5">
        <v>-3.8500000000000034E-2</v>
      </c>
      <c r="AC418" s="5">
        <v>-9.3500000000000083E-2</v>
      </c>
      <c r="AD418" s="5">
        <v>-0.14189999999999964</v>
      </c>
      <c r="AE418" s="5">
        <v>-4.0699999999999792E-2</v>
      </c>
      <c r="AF418" s="5">
        <v>-0.1154999999999998</v>
      </c>
      <c r="AG418" s="5">
        <v>0.374</v>
      </c>
      <c r="AH418" s="5">
        <v>0.37509999999999999</v>
      </c>
      <c r="AI418" s="5">
        <v>0.38059999999999999</v>
      </c>
      <c r="AJ418" s="5">
        <v>0.2288</v>
      </c>
      <c r="AK418" s="5">
        <v>0.35860000000000003</v>
      </c>
      <c r="AL418" s="5">
        <v>0.34539999999999998</v>
      </c>
      <c r="AM418" s="5" t="e">
        <v>#VALUE!</v>
      </c>
      <c r="AN418" s="5">
        <v>-2.9700000000000149</v>
      </c>
      <c r="AO418" s="5">
        <v>-5.3130000000000059</v>
      </c>
      <c r="AP418" s="5">
        <v>5.6100000000000172</v>
      </c>
      <c r="AR418" s="5">
        <v>2.86E-2</v>
      </c>
      <c r="AS418" s="5">
        <v>4.4000000000000003E-3</v>
      </c>
      <c r="AT418" s="5">
        <v>7.7000000000000011E-3</v>
      </c>
      <c r="AU418" s="5">
        <v>0.51700000000000002</v>
      </c>
      <c r="AV418" s="5">
        <v>0.44330000000000003</v>
      </c>
      <c r="AW418" s="5">
        <v>0.40810000000000007</v>
      </c>
      <c r="AX418" s="5">
        <v>0.41690000000000005</v>
      </c>
      <c r="AY418" s="5">
        <v>8.7999999999999953E-3</v>
      </c>
      <c r="AZ418" s="5">
        <v>1.0999999999999999E-2</v>
      </c>
      <c r="BA418" s="5" t="e">
        <v>#VALUE!</v>
      </c>
    </row>
    <row r="419" spans="1:53" x14ac:dyDescent="0.2">
      <c r="A419" s="1" t="s">
        <v>110</v>
      </c>
      <c r="B419" s="9" t="s">
        <v>144</v>
      </c>
      <c r="C419" s="7" t="s">
        <v>123</v>
      </c>
      <c r="D419" s="5">
        <v>1000</v>
      </c>
      <c r="E419" s="5">
        <f t="shared" si="12"/>
        <v>100</v>
      </c>
      <c r="F419" s="12">
        <f t="shared" si="13"/>
        <v>90.909090909090907</v>
      </c>
      <c r="G419" s="5">
        <v>0.16830000000000001</v>
      </c>
      <c r="H419" s="5">
        <v>-0.42019999999999996</v>
      </c>
      <c r="J419" s="5">
        <v>0.1089</v>
      </c>
      <c r="K419" s="5">
        <v>-2.3979999999999997</v>
      </c>
      <c r="L419" s="5">
        <v>-2.3099999999999996</v>
      </c>
      <c r="M419" s="5">
        <v>-2.2659999999999996</v>
      </c>
      <c r="N419" s="5">
        <v>-1.9910000000000005</v>
      </c>
      <c r="O419" s="5">
        <v>0</v>
      </c>
      <c r="P419" s="5">
        <v>-1.1000000000000001E-3</v>
      </c>
      <c r="Q419" s="5">
        <v>-1.1000000000000001E-3</v>
      </c>
      <c r="R419" s="5">
        <v>1.2100000000000001E-2</v>
      </c>
      <c r="S419" s="5">
        <v>1.8700000000000001E-2</v>
      </c>
      <c r="T419" s="5">
        <v>1.7600000000000008E-2</v>
      </c>
      <c r="U419" s="5">
        <v>1.3200000000000002E-2</v>
      </c>
      <c r="V419" s="5">
        <v>-4.3999999999999985E-3</v>
      </c>
      <c r="W419" s="5">
        <v>0</v>
      </c>
      <c r="X419" s="5">
        <v>4.4000000000000003E-3</v>
      </c>
      <c r="Y419" s="5">
        <v>-0.1188</v>
      </c>
      <c r="Z419" s="5" t="e">
        <v>#VALUE!</v>
      </c>
      <c r="AA419" s="5">
        <v>4.4121000000000006</v>
      </c>
      <c r="AB419" s="5">
        <v>7.6999999999997626E-3</v>
      </c>
      <c r="AC419" s="5">
        <v>-3.6299999999999666E-2</v>
      </c>
      <c r="AD419" s="5">
        <v>-8.9099999999999957E-2</v>
      </c>
      <c r="AE419" s="5">
        <v>7.6999999999997626E-3</v>
      </c>
      <c r="AF419" s="5">
        <v>-6.6000000000000059E-2</v>
      </c>
      <c r="AG419" s="5">
        <v>0.56430000000000002</v>
      </c>
      <c r="AH419" s="5">
        <v>0.56320000000000003</v>
      </c>
      <c r="AI419" s="5">
        <v>0.56869999999999998</v>
      </c>
      <c r="AJ419" s="5">
        <v>0.64129999999999998</v>
      </c>
      <c r="AK419" s="5">
        <v>0.52360000000000007</v>
      </c>
      <c r="AL419" s="5">
        <v>0.53460000000000008</v>
      </c>
      <c r="AM419" s="5" t="e">
        <v>#VALUE!</v>
      </c>
      <c r="AN419" s="5">
        <v>-14.189999999999991</v>
      </c>
      <c r="AO419" s="5" t="e">
        <v>#VALUE!</v>
      </c>
      <c r="AP419" s="5">
        <v>2.9699999999999953</v>
      </c>
      <c r="AR419" s="5">
        <v>3.2999999999999991E-3</v>
      </c>
      <c r="AS419" s="5">
        <v>-1.1000000000000001E-3</v>
      </c>
      <c r="AT419" s="5">
        <v>-0.13639999999999999</v>
      </c>
      <c r="AU419" s="5">
        <v>0.76340000000000019</v>
      </c>
      <c r="AV419" s="5">
        <v>0.75129999999999997</v>
      </c>
      <c r="AW419" s="5">
        <v>0.77990000000000004</v>
      </c>
      <c r="AX419" s="5">
        <v>0.73259999999999992</v>
      </c>
      <c r="AY419" s="5">
        <v>2.3100000000000002E-2</v>
      </c>
      <c r="AZ419" s="5">
        <v>2.4199999999999996E-2</v>
      </c>
      <c r="BA419" s="5" t="e">
        <v>#VALUE!</v>
      </c>
    </row>
    <row r="420" spans="1:53" x14ac:dyDescent="0.2">
      <c r="A420" s="1" t="s">
        <v>110</v>
      </c>
      <c r="B420" s="9" t="s">
        <v>145</v>
      </c>
      <c r="C420" s="7" t="s">
        <v>116</v>
      </c>
      <c r="D420" s="5">
        <v>0</v>
      </c>
      <c r="E420" s="5">
        <f t="shared" si="12"/>
        <v>0</v>
      </c>
      <c r="F420" s="12">
        <f t="shared" si="13"/>
        <v>0</v>
      </c>
      <c r="G420" s="5">
        <v>-2.5299999999999996E-2</v>
      </c>
      <c r="H420" s="5">
        <v>-0.1661</v>
      </c>
      <c r="J420" s="5">
        <v>3.2999999999999995E-3</v>
      </c>
      <c r="K420" s="5">
        <v>-7.0608999999999993</v>
      </c>
      <c r="L420" s="5">
        <v>-6.633</v>
      </c>
      <c r="M420" s="5">
        <v>-6.9168000000000003</v>
      </c>
      <c r="N420" s="5">
        <v>-5.7695000000000007</v>
      </c>
      <c r="O420" s="5">
        <v>-4.4000000000000003E-3</v>
      </c>
      <c r="P420" s="5">
        <v>-4.4000000000000003E-3</v>
      </c>
      <c r="Q420" s="5">
        <v>-5.4999999999999997E-3</v>
      </c>
      <c r="R420" s="5">
        <v>-7.5899999999999995E-2</v>
      </c>
      <c r="S420" s="5">
        <v>-9.35E-2</v>
      </c>
      <c r="T420" s="5">
        <v>-6.0499999999999998E-2</v>
      </c>
      <c r="U420" s="5">
        <v>1.2100000000000001E-2</v>
      </c>
      <c r="V420" s="5">
        <v>1.3200000000000002E-2</v>
      </c>
      <c r="W420" s="5">
        <v>1.4300000000000002E-2</v>
      </c>
      <c r="X420" s="5">
        <v>1.2099999999999998E-2</v>
      </c>
      <c r="Y420" s="5">
        <v>-0.15179999999999999</v>
      </c>
      <c r="Z420" s="5" t="e">
        <v>#VALUE!</v>
      </c>
      <c r="AA420" s="5">
        <v>2.8963000000000005</v>
      </c>
      <c r="AB420" s="5">
        <v>-0.83930000000000005</v>
      </c>
      <c r="AC420" s="5">
        <v>-0.7370000000000001</v>
      </c>
      <c r="AD420" s="5">
        <v>-1.0032000000000003</v>
      </c>
      <c r="AE420" s="5">
        <v>-0.79859999999999964</v>
      </c>
      <c r="AF420" s="5">
        <v>-0.8349000000000002</v>
      </c>
      <c r="AG420" s="5">
        <v>0.3861</v>
      </c>
      <c r="AH420" s="5">
        <v>0.3861</v>
      </c>
      <c r="AI420" s="5">
        <v>0.37949999999999995</v>
      </c>
      <c r="AJ420" s="5">
        <v>0.2838</v>
      </c>
      <c r="AK420" s="5">
        <v>0.34210000000000002</v>
      </c>
      <c r="AL420" s="5">
        <v>0.12759999999999999</v>
      </c>
      <c r="AM420" s="5" t="e">
        <v>#VALUE!</v>
      </c>
      <c r="AN420" s="5">
        <v>-5.4306999999999999</v>
      </c>
      <c r="AO420" s="5">
        <v>-0.4091999999999989</v>
      </c>
      <c r="AP420" s="5">
        <v>0.11549999999999949</v>
      </c>
      <c r="AR420" s="5">
        <v>-1.8699999999999998E-2</v>
      </c>
      <c r="AS420" s="5">
        <v>-7.7000000000000002E-3</v>
      </c>
      <c r="AT420" s="5">
        <v>8.0299999999999996E-2</v>
      </c>
      <c r="AU420" s="5">
        <v>-0.57199999999999984</v>
      </c>
      <c r="AV420" s="5">
        <v>-0.58960000000000012</v>
      </c>
      <c r="AW420" s="5">
        <v>-0.51149999999999995</v>
      </c>
      <c r="AX420" s="5">
        <v>-0.54449999999999998</v>
      </c>
      <c r="AY420" s="5">
        <v>-1.8700000000000001E-2</v>
      </c>
      <c r="AZ420" s="5">
        <v>-1.43E-2</v>
      </c>
      <c r="BA420" s="5" t="e">
        <v>#VALUE!</v>
      </c>
    </row>
    <row r="421" spans="1:53" x14ac:dyDescent="0.2">
      <c r="A421" s="1" t="s">
        <v>110</v>
      </c>
      <c r="B421" s="9" t="s">
        <v>145</v>
      </c>
      <c r="C421" s="7" t="s">
        <v>116</v>
      </c>
      <c r="D421" s="5">
        <v>15.625</v>
      </c>
      <c r="E421" s="5">
        <f t="shared" si="12"/>
        <v>1.5625</v>
      </c>
      <c r="F421" s="12">
        <f t="shared" si="13"/>
        <v>1.4204545454545454</v>
      </c>
      <c r="G421" s="5">
        <v>-3.8499999999999993E-2</v>
      </c>
      <c r="H421" s="5">
        <v>-0.22109999999999999</v>
      </c>
      <c r="J421" s="5">
        <v>-4.4000000000000003E-3</v>
      </c>
      <c r="K421" s="5">
        <v>-4.5430000000000001</v>
      </c>
      <c r="L421" s="5">
        <v>-3.9489999999999998</v>
      </c>
      <c r="M421" s="5">
        <v>-4.367</v>
      </c>
      <c r="N421" s="5">
        <v>-3.5310000000000019</v>
      </c>
      <c r="O421" s="5">
        <v>-4.4000000000000003E-3</v>
      </c>
      <c r="P421" s="5">
        <v>-5.4999999999999997E-3</v>
      </c>
      <c r="Q421" s="5">
        <v>-5.4999999999999997E-3</v>
      </c>
      <c r="R421" s="5">
        <v>-5.6100000000000004E-2</v>
      </c>
      <c r="S421" s="5">
        <v>-5.2799999999999993E-2</v>
      </c>
      <c r="T421" s="5">
        <v>-3.5199999999999995E-2</v>
      </c>
      <c r="U421" s="5">
        <v>1.54E-2</v>
      </c>
      <c r="V421" s="5">
        <v>4.4000000000000011E-3</v>
      </c>
      <c r="W421" s="5">
        <v>2.200000000000001E-3</v>
      </c>
      <c r="X421" s="5">
        <v>1.0999999999999999E-2</v>
      </c>
      <c r="Y421" s="5">
        <v>7.4799999999999991E-2</v>
      </c>
      <c r="Z421" s="5" t="e">
        <v>#VALUE!</v>
      </c>
      <c r="AA421" s="5">
        <v>2.4992000000000001</v>
      </c>
      <c r="AB421" s="5">
        <v>-0.49280000000000007</v>
      </c>
      <c r="AC421" s="5">
        <v>-0.39600000000000002</v>
      </c>
      <c r="AD421" s="5">
        <v>-0.62150000000000027</v>
      </c>
      <c r="AE421" s="5">
        <v>-0.39049999999999974</v>
      </c>
      <c r="AF421" s="5">
        <v>-0.5104000000000003</v>
      </c>
      <c r="AG421" s="5">
        <v>0.22659999999999997</v>
      </c>
      <c r="AH421" s="5">
        <v>0.2266</v>
      </c>
      <c r="AI421" s="5">
        <v>0.22769999999999999</v>
      </c>
      <c r="AJ421" s="5">
        <v>0.27939999999999998</v>
      </c>
      <c r="AK421" s="5">
        <v>0.1782</v>
      </c>
      <c r="AL421" s="5">
        <v>3.5200000000000002E-2</v>
      </c>
      <c r="AM421" s="5" t="e">
        <v>#VALUE!</v>
      </c>
      <c r="AN421" s="5">
        <v>-2.4969999999999999</v>
      </c>
      <c r="AO421" s="5">
        <v>2.871</v>
      </c>
      <c r="AP421" s="5">
        <v>3.6849999999999996</v>
      </c>
      <c r="AR421" s="5">
        <v>-1.5399999999999997E-2</v>
      </c>
      <c r="AS421" s="5">
        <v>6.5999999999999991E-3</v>
      </c>
      <c r="AT421" s="5">
        <v>0.11110000000000002</v>
      </c>
      <c r="AU421" s="5">
        <v>0.24640000000000004</v>
      </c>
      <c r="AV421" s="5">
        <v>0.15729999999999977</v>
      </c>
      <c r="AW421" s="5">
        <v>0.11770000000000017</v>
      </c>
      <c r="AX421" s="5">
        <v>0.14079999999999993</v>
      </c>
      <c r="AY421" s="5">
        <v>-1.5399999999999994E-2</v>
      </c>
      <c r="AZ421" s="5">
        <v>-1.2099999999999993E-2</v>
      </c>
      <c r="BA421" s="5" t="e">
        <v>#VALUE!</v>
      </c>
    </row>
    <row r="422" spans="1:53" x14ac:dyDescent="0.2">
      <c r="A422" s="1" t="s">
        <v>110</v>
      </c>
      <c r="B422" s="9" t="s">
        <v>145</v>
      </c>
      <c r="C422" s="7" t="s">
        <v>116</v>
      </c>
      <c r="D422" s="5">
        <v>31.25</v>
      </c>
      <c r="E422" s="5">
        <f t="shared" si="12"/>
        <v>3.125</v>
      </c>
      <c r="F422" s="12">
        <f t="shared" si="13"/>
        <v>2.8409090909090908</v>
      </c>
      <c r="G422" s="5">
        <v>-3.9599999999999996E-2</v>
      </c>
      <c r="H422" s="5">
        <v>-5.0599999999999999E-2</v>
      </c>
      <c r="J422" s="5">
        <v>-1.6500000000000001E-2</v>
      </c>
      <c r="K422" s="5">
        <v>-4.6199999999999992</v>
      </c>
      <c r="L422" s="5">
        <v>-4.0590000000000002</v>
      </c>
      <c r="M422" s="5">
        <v>-4.4550000000000001</v>
      </c>
      <c r="N422" s="5">
        <v>-3.5970000000000022</v>
      </c>
      <c r="O422" s="5">
        <v>-4.4000000000000003E-3</v>
      </c>
      <c r="P422" s="5">
        <v>-5.4999999999999997E-3</v>
      </c>
      <c r="Q422" s="5">
        <v>-3.2999999999999995E-3</v>
      </c>
      <c r="R422" s="5">
        <v>-6.2700000000000006E-2</v>
      </c>
      <c r="S422" s="5">
        <v>-5.7200000000000001E-2</v>
      </c>
      <c r="T422" s="5">
        <v>-3.4099999999999984E-2</v>
      </c>
      <c r="U422" s="5">
        <v>-3.2999999999999991E-3</v>
      </c>
      <c r="V422" s="5">
        <v>-4.4000000000000003E-3</v>
      </c>
      <c r="W422" s="5">
        <v>4.3999999999999994E-3</v>
      </c>
      <c r="X422" s="5">
        <v>0</v>
      </c>
      <c r="Y422" s="5">
        <v>-5.1700000000000003E-2</v>
      </c>
      <c r="Z422" s="5" t="e">
        <v>#VALUE!</v>
      </c>
      <c r="AA422" s="5">
        <v>2.6718999999999999</v>
      </c>
      <c r="AB422" s="5">
        <v>-0.47849999999999981</v>
      </c>
      <c r="AC422" s="5">
        <v>-0.40039999999999987</v>
      </c>
      <c r="AD422" s="5">
        <v>-0.60830000000000017</v>
      </c>
      <c r="AE422" s="5">
        <v>-0.38059999999999961</v>
      </c>
      <c r="AF422" s="5">
        <v>-0.49500000000000011</v>
      </c>
      <c r="AG422" s="5">
        <v>0.24529999999999996</v>
      </c>
      <c r="AH422" s="5">
        <v>0.24640000000000001</v>
      </c>
      <c r="AI422" s="5">
        <v>0.24859999999999999</v>
      </c>
      <c r="AJ422" s="5">
        <v>0.19799999999999998</v>
      </c>
      <c r="AK422" s="5">
        <v>0.2145</v>
      </c>
      <c r="AL422" s="5">
        <v>4.9499999999999995E-2</v>
      </c>
      <c r="AM422" s="5" t="e">
        <v>#VALUE!</v>
      </c>
      <c r="AN422" s="5">
        <v>4.4967999999999995</v>
      </c>
      <c r="AO422" s="5">
        <v>6.0785999999999998</v>
      </c>
      <c r="AP422" s="5">
        <v>7.5800999999999989</v>
      </c>
      <c r="AR422" s="5">
        <v>6.6000000000000034E-3</v>
      </c>
      <c r="AS422" s="5">
        <v>0</v>
      </c>
      <c r="AT422" s="5">
        <v>-1.5400000000000002E-2</v>
      </c>
      <c r="AU422" s="5">
        <v>0.25299999999999989</v>
      </c>
      <c r="AV422" s="5">
        <v>0.18699999999999986</v>
      </c>
      <c r="AW422" s="5">
        <v>0.18369999999999992</v>
      </c>
      <c r="AX422" s="5">
        <v>0.1716000000000002</v>
      </c>
      <c r="AY422" s="5">
        <v>-1.5399999999999994E-2</v>
      </c>
      <c r="AZ422" s="5">
        <v>-1.0999999999999999E-2</v>
      </c>
      <c r="BA422" s="5" t="e">
        <v>#VALUE!</v>
      </c>
    </row>
    <row r="423" spans="1:53" x14ac:dyDescent="0.2">
      <c r="A423" s="1" t="s">
        <v>110</v>
      </c>
      <c r="B423" s="9" t="s">
        <v>145</v>
      </c>
      <c r="C423" s="7" t="s">
        <v>116</v>
      </c>
      <c r="D423" s="5">
        <v>62.5</v>
      </c>
      <c r="E423" s="5">
        <f t="shared" si="12"/>
        <v>6.25</v>
      </c>
      <c r="F423" s="12">
        <f t="shared" si="13"/>
        <v>5.6818181818181817</v>
      </c>
      <c r="G423" s="5">
        <v>-4.2900000000000001E-2</v>
      </c>
      <c r="H423" s="5">
        <v>-3.1899999999999998E-2</v>
      </c>
      <c r="J423" s="5">
        <v>-8.8000000000000005E-3</v>
      </c>
      <c r="K423" s="5">
        <v>-5.1149999999999984</v>
      </c>
      <c r="L423" s="5">
        <v>-4.5430000000000001</v>
      </c>
      <c r="M423" s="5">
        <v>-4.927999999999999</v>
      </c>
      <c r="N423" s="5">
        <v>-3.9930000000000021</v>
      </c>
      <c r="O423" s="5">
        <v>-4.4000000000000003E-3</v>
      </c>
      <c r="P423" s="5">
        <v>-5.4999999999999997E-3</v>
      </c>
      <c r="Q423" s="5">
        <v>-4.3999999999999994E-3</v>
      </c>
      <c r="R423" s="5">
        <v>-6.1600000000000002E-2</v>
      </c>
      <c r="S423" s="5">
        <v>-6.0499999999999998E-2</v>
      </c>
      <c r="T423" s="5">
        <v>-3.1899999999999998E-2</v>
      </c>
      <c r="U423" s="5">
        <v>-7.6999999999999985E-3</v>
      </c>
      <c r="V423" s="5">
        <v>-2.1999999999999997E-3</v>
      </c>
      <c r="W423" s="5">
        <v>0</v>
      </c>
      <c r="X423" s="5">
        <v>-2.2000000000000001E-3</v>
      </c>
      <c r="Y423" s="5">
        <v>9.8999999999999991E-3</v>
      </c>
      <c r="Z423" s="5" t="e">
        <v>#VALUE!</v>
      </c>
      <c r="AA423" s="5">
        <v>2.9942000000000002</v>
      </c>
      <c r="AB423" s="5">
        <v>-0.53130000000000011</v>
      </c>
      <c r="AC423" s="5">
        <v>-0.41909999999999992</v>
      </c>
      <c r="AD423" s="5">
        <v>-0.65890000000000004</v>
      </c>
      <c r="AE423" s="5">
        <v>-0.42459999999999964</v>
      </c>
      <c r="AF423" s="5">
        <v>-0.52910000000000001</v>
      </c>
      <c r="AG423" s="5">
        <v>0.27059999999999995</v>
      </c>
      <c r="AH423" s="5">
        <v>0.27060000000000001</v>
      </c>
      <c r="AI423" s="5">
        <v>0.27059999999999995</v>
      </c>
      <c r="AJ423" s="5">
        <v>0.21009999999999998</v>
      </c>
      <c r="AK423" s="5">
        <v>0.23760000000000001</v>
      </c>
      <c r="AL423" s="5">
        <v>5.9400000000000001E-2</v>
      </c>
      <c r="AM423" s="5" t="e">
        <v>#VALUE!</v>
      </c>
      <c r="AN423" s="5">
        <v>8.3963000000000001</v>
      </c>
      <c r="AO423" s="5">
        <v>12.425600000000001</v>
      </c>
      <c r="AP423" s="5">
        <v>14.290100000000002</v>
      </c>
      <c r="AR423" s="5">
        <v>7.7000000000000011E-3</v>
      </c>
      <c r="AS423" s="5">
        <v>-1.3200000000000002E-2</v>
      </c>
      <c r="AT423" s="5">
        <v>-3.3000000000000002E-2</v>
      </c>
      <c r="AU423" s="5">
        <v>-9.8999999999998256E-3</v>
      </c>
      <c r="AV423" s="5">
        <v>-2.3100000000000051E-2</v>
      </c>
      <c r="AW423" s="5">
        <v>-5.1699999999999954E-2</v>
      </c>
      <c r="AX423" s="5">
        <v>-2.3099999999999898E-2</v>
      </c>
      <c r="AY423" s="5">
        <v>-1.5399999999999994E-2</v>
      </c>
      <c r="AZ423" s="5">
        <v>-1.0999999999999999E-2</v>
      </c>
      <c r="BA423" s="5" t="e">
        <v>#VALUE!</v>
      </c>
    </row>
    <row r="424" spans="1:53" x14ac:dyDescent="0.2">
      <c r="A424" s="1" t="s">
        <v>110</v>
      </c>
      <c r="B424" s="9" t="s">
        <v>145</v>
      </c>
      <c r="C424" s="7" t="s">
        <v>116</v>
      </c>
      <c r="D424" s="5">
        <v>125</v>
      </c>
      <c r="E424" s="5">
        <f t="shared" si="12"/>
        <v>12.5</v>
      </c>
      <c r="F424" s="12">
        <f t="shared" si="13"/>
        <v>11.363636363636363</v>
      </c>
      <c r="G424" s="5">
        <v>-3.0799999999999994E-2</v>
      </c>
      <c r="H424" s="5">
        <v>-0.22</v>
      </c>
      <c r="J424" s="5">
        <v>-1.1000000000000001E-3</v>
      </c>
      <c r="K424" s="5">
        <v>-4.0699999999999985</v>
      </c>
      <c r="L424" s="5">
        <v>-3.4869999999999992</v>
      </c>
      <c r="M424" s="5">
        <v>-3.894000000000001</v>
      </c>
      <c r="N424" s="5">
        <v>-3.3000000000000007</v>
      </c>
      <c r="O424" s="5">
        <v>-4.4000000000000003E-3</v>
      </c>
      <c r="P424" s="5">
        <v>-5.4999999999999997E-3</v>
      </c>
      <c r="Q424" s="5">
        <v>-4.3999999999999994E-3</v>
      </c>
      <c r="R424" s="5">
        <v>-5.5E-2</v>
      </c>
      <c r="S424" s="5">
        <v>-4.7300000000000002E-2</v>
      </c>
      <c r="T424" s="5">
        <v>-2.53E-2</v>
      </c>
      <c r="U424" s="5">
        <v>-6.5999999999999991E-3</v>
      </c>
      <c r="V424" s="5">
        <v>-5.4999999999999997E-3</v>
      </c>
      <c r="W424" s="5">
        <v>-2.1999999999999997E-3</v>
      </c>
      <c r="X424" s="5">
        <v>1.1000000000000001E-3</v>
      </c>
      <c r="Y424" s="5">
        <v>-0.21340000000000001</v>
      </c>
      <c r="Z424" s="5" t="e">
        <v>#VALUE!</v>
      </c>
      <c r="AA424" s="5">
        <v>3.0777999999999999</v>
      </c>
      <c r="AB424" s="5">
        <v>-0.29149999999999998</v>
      </c>
      <c r="AC424" s="5">
        <v>-0.22110000000000007</v>
      </c>
      <c r="AD424" s="5">
        <v>-0.41030000000000033</v>
      </c>
      <c r="AE424" s="5">
        <v>-0.1616999999999999</v>
      </c>
      <c r="AF424" s="5">
        <v>-0.31130000000000024</v>
      </c>
      <c r="AG424" s="5">
        <v>0.24419999999999997</v>
      </c>
      <c r="AH424" s="5">
        <v>0.24640000000000001</v>
      </c>
      <c r="AI424" s="5">
        <v>0.24640000000000001</v>
      </c>
      <c r="AJ424" s="5">
        <v>0.16829999999999998</v>
      </c>
      <c r="AK424" s="5">
        <v>0.2266</v>
      </c>
      <c r="AL424" s="5">
        <v>0.10340000000000001</v>
      </c>
      <c r="AM424" s="5" t="e">
        <v>#VALUE!</v>
      </c>
      <c r="AN424" s="5">
        <v>24.041599999999999</v>
      </c>
      <c r="AO424" s="5">
        <v>25.2956</v>
      </c>
      <c r="AP424" s="5">
        <v>29.6021</v>
      </c>
      <c r="AR424" s="5">
        <v>-1.6499999999999997E-2</v>
      </c>
      <c r="AS424" s="5">
        <v>-3.2999999999999995E-3</v>
      </c>
      <c r="AT424" s="5">
        <v>0.10999999999999999</v>
      </c>
      <c r="AU424" s="5">
        <v>0.69409999999999994</v>
      </c>
      <c r="AV424" s="5">
        <v>0.58629999999999982</v>
      </c>
      <c r="AW424" s="5">
        <v>0.57860000000000011</v>
      </c>
      <c r="AX424" s="5">
        <v>0.60830000000000006</v>
      </c>
      <c r="AY424" s="5">
        <v>-8.7999999999999953E-3</v>
      </c>
      <c r="AZ424" s="5">
        <v>-5.4999999999999953E-3</v>
      </c>
      <c r="BA424" s="5" t="e">
        <v>#VALUE!</v>
      </c>
    </row>
    <row r="425" spans="1:53" x14ac:dyDescent="0.2">
      <c r="A425" s="1" t="s">
        <v>110</v>
      </c>
      <c r="B425" s="9" t="s">
        <v>145</v>
      </c>
      <c r="C425" s="7" t="s">
        <v>116</v>
      </c>
      <c r="D425" s="5">
        <v>250</v>
      </c>
      <c r="E425" s="5">
        <f t="shared" si="12"/>
        <v>25</v>
      </c>
      <c r="F425" s="12">
        <f t="shared" si="13"/>
        <v>22.727272727272727</v>
      </c>
      <c r="G425" s="5">
        <v>-2.3099999999999999E-2</v>
      </c>
      <c r="H425" s="5">
        <v>-0.22769999999999999</v>
      </c>
      <c r="J425" s="5">
        <v>3.2999999999999995E-3</v>
      </c>
      <c r="K425" s="5">
        <v>-3.9819999999999984</v>
      </c>
      <c r="L425" s="5">
        <v>-3.3329999999999993</v>
      </c>
      <c r="M425" s="5">
        <v>-3.7949999999999999</v>
      </c>
      <c r="N425" s="5">
        <v>-3.1460000000000004</v>
      </c>
      <c r="O425" s="5">
        <v>-3.3000000000000004E-3</v>
      </c>
      <c r="P425" s="5">
        <v>-4.4000000000000003E-3</v>
      </c>
      <c r="Q425" s="5">
        <v>-3.2999999999999995E-3</v>
      </c>
      <c r="R425" s="5">
        <v>-5.1700000000000003E-2</v>
      </c>
      <c r="S425" s="5">
        <v>-5.0599999999999999E-2</v>
      </c>
      <c r="T425" s="5">
        <v>-1.2099999999999984E-2</v>
      </c>
      <c r="U425" s="5">
        <v>3.3000000000000017E-3</v>
      </c>
      <c r="V425" s="5">
        <v>-3.2999999999999995E-3</v>
      </c>
      <c r="W425" s="5">
        <v>3.2999999999999991E-3</v>
      </c>
      <c r="X425" s="5">
        <v>3.3000000000000004E-3</v>
      </c>
      <c r="Y425" s="5">
        <v>-6.0499999999999998E-2</v>
      </c>
      <c r="Z425" s="5" t="e">
        <v>#VALUE!</v>
      </c>
      <c r="AA425" s="5">
        <v>3.4485000000000001</v>
      </c>
      <c r="AB425" s="5">
        <v>-0.27059999999999984</v>
      </c>
      <c r="AC425" s="5">
        <v>-0.22110000000000007</v>
      </c>
      <c r="AD425" s="5">
        <v>-0.40920000000000012</v>
      </c>
      <c r="AE425" s="5">
        <v>-0.14519999999999988</v>
      </c>
      <c r="AF425" s="5">
        <v>-0.29480000000000017</v>
      </c>
      <c r="AG425" s="5">
        <v>0.27719999999999995</v>
      </c>
      <c r="AH425" s="5">
        <v>0.27829999999999999</v>
      </c>
      <c r="AI425" s="5">
        <v>0.27279999999999999</v>
      </c>
      <c r="AJ425" s="5">
        <v>0.30909999999999999</v>
      </c>
      <c r="AK425" s="5">
        <v>0.25409999999999999</v>
      </c>
      <c r="AL425" s="5">
        <v>0.1749</v>
      </c>
      <c r="AM425" s="5" t="e">
        <v>#VALUE!</v>
      </c>
      <c r="AN425" s="5">
        <v>49.748599999999996</v>
      </c>
      <c r="AO425" s="5">
        <v>50.254599999999996</v>
      </c>
      <c r="AP425" s="5">
        <v>60.171100000000003</v>
      </c>
      <c r="AR425" s="5">
        <v>-3.2999999999999995E-2</v>
      </c>
      <c r="AS425" s="5">
        <v>-1.2100000000000001E-2</v>
      </c>
      <c r="AT425" s="5">
        <v>3.2999999999999991E-3</v>
      </c>
      <c r="AU425" s="5">
        <v>0.2541000000000001</v>
      </c>
      <c r="AV425" s="5">
        <v>0.17599999999999985</v>
      </c>
      <c r="AW425" s="5">
        <v>0.16389999999999996</v>
      </c>
      <c r="AX425" s="5">
        <v>0.16829999999999995</v>
      </c>
      <c r="AY425" s="5">
        <v>-9.8999999999999973E-3</v>
      </c>
      <c r="AZ425" s="5">
        <v>-6.5999999999999982E-3</v>
      </c>
      <c r="BA425" s="5" t="e">
        <v>#VALUE!</v>
      </c>
    </row>
    <row r="426" spans="1:53" x14ac:dyDescent="0.2">
      <c r="A426" s="1" t="s">
        <v>110</v>
      </c>
      <c r="B426" s="9" t="s">
        <v>145</v>
      </c>
      <c r="C426" s="7" t="s">
        <v>116</v>
      </c>
      <c r="D426" s="5">
        <v>500</v>
      </c>
      <c r="E426" s="5">
        <f t="shared" si="12"/>
        <v>50</v>
      </c>
      <c r="F426" s="12">
        <f t="shared" si="13"/>
        <v>45.454545454545453</v>
      </c>
      <c r="G426" s="5">
        <v>-1.8699999999999998E-2</v>
      </c>
      <c r="H426" s="5">
        <v>-0.2475</v>
      </c>
      <c r="J426" s="5">
        <v>1.7600000000000001E-2</v>
      </c>
      <c r="K426" s="5">
        <v>-4.0479999999999983</v>
      </c>
      <c r="L426" s="5">
        <v>-3.5200000000000005</v>
      </c>
      <c r="M426" s="5">
        <v>-3.9049999999999998</v>
      </c>
      <c r="N426" s="5">
        <v>-3.3880000000000008</v>
      </c>
      <c r="O426" s="5">
        <v>-4.4000000000000003E-3</v>
      </c>
      <c r="P426" s="5">
        <v>-4.4000000000000003E-3</v>
      </c>
      <c r="Q426" s="5">
        <v>-5.4999999999999997E-3</v>
      </c>
      <c r="R426" s="5">
        <v>-6.3799999999999996E-2</v>
      </c>
      <c r="S426" s="5">
        <v>-6.8199999999999997E-2</v>
      </c>
      <c r="T426" s="5">
        <v>-2.53E-2</v>
      </c>
      <c r="U426" s="5">
        <v>-1.0999999999999981E-3</v>
      </c>
      <c r="V426" s="5">
        <v>-2.1999999999999997E-3</v>
      </c>
      <c r="W426" s="5">
        <v>-4.3999999999999994E-3</v>
      </c>
      <c r="X426" s="5">
        <v>4.4000000000000003E-3</v>
      </c>
      <c r="Y426" s="5">
        <v>3.4099999999999998E-2</v>
      </c>
      <c r="Z426" s="5" t="e">
        <v>#VALUE!</v>
      </c>
      <c r="AA426" s="5">
        <v>3.7982999999999998</v>
      </c>
      <c r="AB426" s="5">
        <v>-0.25519999999999998</v>
      </c>
      <c r="AC426" s="5">
        <v>-0.16830000000000009</v>
      </c>
      <c r="AD426" s="5">
        <v>-0.32229999999999992</v>
      </c>
      <c r="AE426" s="5">
        <v>-7.1499999999999453E-2</v>
      </c>
      <c r="AF426" s="5">
        <v>-0.21230000000000013</v>
      </c>
      <c r="AG426" s="5">
        <v>0.31239999999999996</v>
      </c>
      <c r="AH426" s="5">
        <v>0.31459999999999999</v>
      </c>
      <c r="AI426" s="5">
        <v>0.31569999999999998</v>
      </c>
      <c r="AJ426" s="5">
        <v>0.23759999999999998</v>
      </c>
      <c r="AK426" s="5">
        <v>0.30579999999999996</v>
      </c>
      <c r="AL426" s="5">
        <v>0.3322</v>
      </c>
      <c r="AM426" s="5" t="e">
        <v>#VALUE!</v>
      </c>
      <c r="AN426" s="5">
        <v>104.7046</v>
      </c>
      <c r="AO426" s="5">
        <v>94.518599999999992</v>
      </c>
      <c r="AP426" s="5">
        <v>125.10410000000002</v>
      </c>
      <c r="AR426" s="5">
        <v>-1.7599999999999998E-2</v>
      </c>
      <c r="AS426" s="5">
        <v>-3.2999999999999995E-3</v>
      </c>
      <c r="AT426" s="5">
        <v>4.0699999999999993E-2</v>
      </c>
      <c r="AU426" s="5">
        <v>-0.10999999999999995</v>
      </c>
      <c r="AV426" s="5">
        <v>-0.14410000000000017</v>
      </c>
      <c r="AW426" s="5">
        <v>-8.1400000000000042E-2</v>
      </c>
      <c r="AX426" s="5">
        <v>-0.1331</v>
      </c>
      <c r="AY426" s="5">
        <v>-1.7599999999999998E-2</v>
      </c>
      <c r="AZ426" s="5">
        <v>-1.5399999999999994E-2</v>
      </c>
      <c r="BA426" s="5" t="e">
        <v>#VALUE!</v>
      </c>
    </row>
    <row r="427" spans="1:53" x14ac:dyDescent="0.2">
      <c r="A427" s="1" t="s">
        <v>110</v>
      </c>
      <c r="B427" s="9" t="s">
        <v>145</v>
      </c>
      <c r="C427" s="7" t="s">
        <v>116</v>
      </c>
      <c r="D427" s="5">
        <v>1000</v>
      </c>
      <c r="E427" s="5">
        <f t="shared" si="12"/>
        <v>100</v>
      </c>
      <c r="F427" s="12">
        <f t="shared" si="13"/>
        <v>90.909090909090907</v>
      </c>
      <c r="G427" s="5">
        <v>4.6199999999999998E-2</v>
      </c>
      <c r="H427" s="5">
        <v>-0.44439999999999996</v>
      </c>
      <c r="J427" s="5">
        <v>5.1700000000000003E-2</v>
      </c>
      <c r="K427" s="5">
        <v>-3.8939999999999984</v>
      </c>
      <c r="L427" s="5">
        <v>-3.3660000000000005</v>
      </c>
      <c r="M427" s="5">
        <v>-3.8060000000000009</v>
      </c>
      <c r="N427" s="5">
        <v>-3.3990000000000018</v>
      </c>
      <c r="O427" s="5">
        <v>-4.4000000000000003E-3</v>
      </c>
      <c r="P427" s="5">
        <v>-5.4999999999999997E-3</v>
      </c>
      <c r="Q427" s="5">
        <v>-4.3999999999999994E-3</v>
      </c>
      <c r="R427" s="5">
        <v>-7.1499999999999994E-2</v>
      </c>
      <c r="S427" s="5">
        <v>-5.1700000000000003E-2</v>
      </c>
      <c r="T427" s="5">
        <v>-3.1899999999999998E-2</v>
      </c>
      <c r="U427" s="5">
        <v>-8.7999999999999988E-3</v>
      </c>
      <c r="V427" s="5">
        <v>0</v>
      </c>
      <c r="W427" s="5">
        <v>-1.0999999999999994E-3</v>
      </c>
      <c r="X427" s="5">
        <v>3.3000000000000004E-3</v>
      </c>
      <c r="Y427" s="5">
        <v>-0.10890000000000001</v>
      </c>
      <c r="Z427" s="5" t="e">
        <v>#VALUE!</v>
      </c>
      <c r="AA427" s="5">
        <v>4.7564000000000002</v>
      </c>
      <c r="AB427" s="5">
        <v>1.7599999999999894E-2</v>
      </c>
      <c r="AC427" s="5">
        <v>0.15289999999999995</v>
      </c>
      <c r="AD427" s="5">
        <v>-6.1599999999999933E-2</v>
      </c>
      <c r="AE427" s="5">
        <v>0.23430000000000045</v>
      </c>
      <c r="AF427" s="5">
        <v>3.739999999999985E-2</v>
      </c>
      <c r="AG427" s="5">
        <v>0.44329999999999997</v>
      </c>
      <c r="AH427" s="5">
        <v>0.44219999999999998</v>
      </c>
      <c r="AI427" s="5">
        <v>0.44550000000000001</v>
      </c>
      <c r="AJ427" s="5">
        <v>0.47189999999999999</v>
      </c>
      <c r="AK427" s="5">
        <v>0.44</v>
      </c>
      <c r="AL427" s="5">
        <v>0.57750000000000001</v>
      </c>
      <c r="AM427" s="5" t="e">
        <v>#VALUE!</v>
      </c>
      <c r="AN427" s="5">
        <v>215.84860000000003</v>
      </c>
      <c r="AO427" s="5" t="e">
        <v>#VALUE!</v>
      </c>
      <c r="AP427" s="5">
        <v>270.30410000000001</v>
      </c>
      <c r="AR427" s="5">
        <v>1.8700000000000001E-2</v>
      </c>
      <c r="AS427" s="5">
        <v>-5.4999999999999997E-3</v>
      </c>
      <c r="AT427" s="5">
        <v>6.8199999999999997E-2</v>
      </c>
      <c r="AU427" s="5">
        <v>-0.19579999999999997</v>
      </c>
      <c r="AV427" s="5">
        <v>-0.27720000000000017</v>
      </c>
      <c r="AW427" s="5">
        <v>-0.20350000000000001</v>
      </c>
      <c r="AX427" s="5">
        <v>-0.21229999999999999</v>
      </c>
      <c r="AY427" s="5">
        <v>-2.4199999999999996E-2</v>
      </c>
      <c r="AZ427" s="5">
        <v>-2.4199999999999996E-2</v>
      </c>
      <c r="BA427" s="5" t="e">
        <v>#VALUE!</v>
      </c>
    </row>
    <row r="428" spans="1:53" x14ac:dyDescent="0.2">
      <c r="A428" s="1" t="s">
        <v>110</v>
      </c>
      <c r="B428" s="9" t="s">
        <v>145</v>
      </c>
      <c r="C428" s="7" t="s">
        <v>116</v>
      </c>
      <c r="D428" s="5">
        <v>0</v>
      </c>
      <c r="E428" s="5">
        <f t="shared" si="12"/>
        <v>0</v>
      </c>
      <c r="F428" s="12">
        <f t="shared" si="13"/>
        <v>0</v>
      </c>
      <c r="G428" s="5">
        <v>-2.5299999999999996E-2</v>
      </c>
      <c r="H428" s="5">
        <v>-0.1661</v>
      </c>
      <c r="J428" s="5">
        <v>3.2999999999999995E-3</v>
      </c>
      <c r="K428" s="5">
        <v>-7.0608999999999993</v>
      </c>
      <c r="L428" s="5">
        <v>-6.633</v>
      </c>
      <c r="M428" s="5">
        <v>-6.9168000000000003</v>
      </c>
      <c r="N428" s="5">
        <v>-5.7695000000000007</v>
      </c>
      <c r="O428" s="5">
        <v>-4.4000000000000003E-3</v>
      </c>
      <c r="P428" s="5">
        <v>-4.4000000000000003E-3</v>
      </c>
      <c r="Q428" s="5">
        <v>-5.4999999999999997E-3</v>
      </c>
      <c r="R428" s="5">
        <v>-7.5899999999999995E-2</v>
      </c>
      <c r="S428" s="5">
        <v>-9.35E-2</v>
      </c>
      <c r="T428" s="5">
        <v>-6.0499999999999998E-2</v>
      </c>
      <c r="U428" s="5">
        <v>1.2100000000000001E-2</v>
      </c>
      <c r="V428" s="5">
        <v>1.3200000000000002E-2</v>
      </c>
      <c r="W428" s="5">
        <v>1.4300000000000002E-2</v>
      </c>
      <c r="X428" s="5">
        <v>1.2099999999999998E-2</v>
      </c>
      <c r="Y428" s="5">
        <v>-0.15179999999999999</v>
      </c>
      <c r="Z428" s="5" t="e">
        <v>#VALUE!</v>
      </c>
      <c r="AA428" s="5">
        <v>2.8963000000000005</v>
      </c>
      <c r="AB428" s="5">
        <v>-0.83930000000000005</v>
      </c>
      <c r="AC428" s="5">
        <v>-0.7370000000000001</v>
      </c>
      <c r="AD428" s="5">
        <v>-1.0032000000000003</v>
      </c>
      <c r="AE428" s="5">
        <v>-0.79859999999999964</v>
      </c>
      <c r="AF428" s="5">
        <v>-0.8349000000000002</v>
      </c>
      <c r="AG428" s="5">
        <v>0.3861</v>
      </c>
      <c r="AH428" s="5">
        <v>0.3861</v>
      </c>
      <c r="AI428" s="5">
        <v>0.37949999999999995</v>
      </c>
      <c r="AJ428" s="5">
        <v>0.2838</v>
      </c>
      <c r="AK428" s="5">
        <v>0.34210000000000002</v>
      </c>
      <c r="AL428" s="5">
        <v>0.12759999999999999</v>
      </c>
      <c r="AM428" s="5" t="e">
        <v>#VALUE!</v>
      </c>
      <c r="AN428" s="5">
        <v>-5.4306999999999999</v>
      </c>
      <c r="AO428" s="5">
        <v>-0.4091999999999989</v>
      </c>
      <c r="AP428" s="5">
        <v>0.11549999999999949</v>
      </c>
      <c r="AR428" s="5">
        <v>-1.8699999999999998E-2</v>
      </c>
      <c r="AS428" s="5">
        <v>-7.7000000000000002E-3</v>
      </c>
      <c r="AT428" s="5">
        <v>8.0299999999999996E-2</v>
      </c>
      <c r="AU428" s="5">
        <v>-0.57199999999999984</v>
      </c>
      <c r="AV428" s="5">
        <v>-0.58960000000000012</v>
      </c>
      <c r="AW428" s="5">
        <v>-0.51149999999999995</v>
      </c>
      <c r="AX428" s="5">
        <v>-0.54449999999999998</v>
      </c>
      <c r="AY428" s="5">
        <v>-1.8700000000000001E-2</v>
      </c>
      <c r="AZ428" s="5">
        <v>-1.43E-2</v>
      </c>
      <c r="BA428" s="5" t="e">
        <v>#VALUE!</v>
      </c>
    </row>
    <row r="429" spans="1:53" x14ac:dyDescent="0.2">
      <c r="A429" s="1" t="s">
        <v>110</v>
      </c>
      <c r="B429" s="9" t="s">
        <v>145</v>
      </c>
      <c r="C429" s="7" t="s">
        <v>117</v>
      </c>
      <c r="D429" s="5">
        <v>15.625</v>
      </c>
      <c r="E429" s="5">
        <f t="shared" si="12"/>
        <v>1.5625</v>
      </c>
      <c r="F429" s="12">
        <f t="shared" si="13"/>
        <v>1.4204545454545454</v>
      </c>
      <c r="G429" s="5">
        <v>8.8000000000000005E-3</v>
      </c>
      <c r="H429" s="5">
        <v>-2.53E-2</v>
      </c>
      <c r="J429" s="5">
        <v>-4.4000000000000003E-3</v>
      </c>
      <c r="K429" s="5">
        <v>-4.6640000000000015</v>
      </c>
      <c r="L429" s="5">
        <v>-4.1470000000000002</v>
      </c>
      <c r="M429" s="5">
        <v>-4.4990000000000006</v>
      </c>
      <c r="N429" s="5">
        <v>-3.7180000000000009</v>
      </c>
      <c r="O429" s="5">
        <v>-1.1000000000000001E-3</v>
      </c>
      <c r="P429" s="5">
        <v>-2.2000000000000001E-3</v>
      </c>
      <c r="Q429" s="5">
        <v>-2.2000000000000001E-3</v>
      </c>
      <c r="R429" s="5">
        <v>-5.1699999999999996E-2</v>
      </c>
      <c r="S429" s="5">
        <v>-6.2699999999999992E-2</v>
      </c>
      <c r="T429" s="5">
        <v>-4.5099999999999994E-2</v>
      </c>
      <c r="U429" s="5">
        <v>2.4199999999999996E-2</v>
      </c>
      <c r="V429" s="5">
        <v>1.2100000000000001E-2</v>
      </c>
      <c r="W429" s="5">
        <v>4.4000000000000011E-3</v>
      </c>
      <c r="X429" s="5">
        <v>1.2100000000000001E-2</v>
      </c>
      <c r="Y429" s="5">
        <v>7.4799999999999991E-2</v>
      </c>
      <c r="Z429" s="5" t="e">
        <v>#VALUE!</v>
      </c>
      <c r="AA429" s="5">
        <v>2.5024999999999999</v>
      </c>
      <c r="AB429" s="5">
        <v>-0.3509000000000001</v>
      </c>
      <c r="AC429" s="5">
        <v>-0.39929999999999999</v>
      </c>
      <c r="AD429" s="5">
        <v>-0.6137999999999999</v>
      </c>
      <c r="AE429" s="5">
        <v>-0.41360000000000025</v>
      </c>
      <c r="AF429" s="5">
        <v>-0.50820000000000021</v>
      </c>
      <c r="AG429" s="5">
        <v>0.2288</v>
      </c>
      <c r="AH429" s="5">
        <v>0.22769999999999999</v>
      </c>
      <c r="AI429" s="5">
        <v>0.22990000000000002</v>
      </c>
      <c r="AJ429" s="5">
        <v>0.2266</v>
      </c>
      <c r="AK429" s="5">
        <v>0.1716</v>
      </c>
      <c r="AL429" s="5">
        <v>3.5200000000000002E-2</v>
      </c>
      <c r="AM429" s="5" t="e">
        <v>#VALUE!</v>
      </c>
      <c r="AN429" s="5">
        <v>-2.1086999999999998</v>
      </c>
      <c r="AO429" s="5">
        <v>-0.59840000000000004</v>
      </c>
      <c r="AP429" s="5">
        <v>0.26839999999999975</v>
      </c>
      <c r="AR429" s="5">
        <v>-1.7599999999999998E-2</v>
      </c>
      <c r="AS429" s="5">
        <v>1.2099999999999998E-2</v>
      </c>
      <c r="AT429" s="5">
        <v>0.1661</v>
      </c>
      <c r="AU429" s="5">
        <v>0.23980000000000015</v>
      </c>
      <c r="AV429" s="5">
        <v>0.21119999999999994</v>
      </c>
      <c r="AW429" s="5">
        <v>0.1353000000000002</v>
      </c>
      <c r="AX429" s="5">
        <v>0.16389999999999982</v>
      </c>
      <c r="AY429" s="5">
        <v>-1.3199999999999996E-2</v>
      </c>
      <c r="AZ429" s="5">
        <v>-1.0999999999999999E-2</v>
      </c>
      <c r="BA429" s="5" t="e">
        <v>#VALUE!</v>
      </c>
    </row>
    <row r="430" spans="1:53" x14ac:dyDescent="0.2">
      <c r="A430" s="1" t="s">
        <v>110</v>
      </c>
      <c r="B430" s="9" t="s">
        <v>145</v>
      </c>
      <c r="C430" s="7" t="s">
        <v>118</v>
      </c>
      <c r="D430" s="5">
        <v>31.25</v>
      </c>
      <c r="E430" s="5">
        <f t="shared" si="12"/>
        <v>3.125</v>
      </c>
      <c r="F430" s="12">
        <f t="shared" si="13"/>
        <v>2.8409090909090908</v>
      </c>
      <c r="G430" s="5">
        <v>1.0999999999999994E-3</v>
      </c>
      <c r="H430" s="5">
        <v>-5.9399999999999981E-2</v>
      </c>
      <c r="J430" s="5">
        <v>-1.6500000000000001E-2</v>
      </c>
      <c r="K430" s="5">
        <v>-4.697000000000001</v>
      </c>
      <c r="L430" s="5">
        <v>-4.3450000000000006</v>
      </c>
      <c r="M430" s="5">
        <v>-4.5539999999999994</v>
      </c>
      <c r="N430" s="5">
        <v>-3.6080000000000005</v>
      </c>
      <c r="O430" s="5">
        <v>-1.1000000000000001E-3</v>
      </c>
      <c r="P430" s="5">
        <v>-2.2000000000000001E-3</v>
      </c>
      <c r="Q430" s="5">
        <v>0</v>
      </c>
      <c r="R430" s="5">
        <v>-5.5E-2</v>
      </c>
      <c r="S430" s="5">
        <v>-7.2599999999999998E-2</v>
      </c>
      <c r="T430" s="5">
        <v>-4.6199999999999991E-2</v>
      </c>
      <c r="U430" s="5">
        <v>6.6000000000000008E-3</v>
      </c>
      <c r="V430" s="5">
        <v>-2.2000000000000006E-3</v>
      </c>
      <c r="W430" s="5">
        <v>1.1000000000000005E-3</v>
      </c>
      <c r="X430" s="5">
        <v>-4.4000000000000003E-3</v>
      </c>
      <c r="Y430" s="5">
        <v>-5.1700000000000003E-2</v>
      </c>
      <c r="Z430" s="5" t="e">
        <v>#VALUE!</v>
      </c>
      <c r="AA430" s="5">
        <v>2.6543000000000001</v>
      </c>
      <c r="AB430" s="5">
        <v>-0.39049999999999974</v>
      </c>
      <c r="AC430" s="5">
        <v>-0.41139999999999988</v>
      </c>
      <c r="AD430" s="5">
        <v>-0.61159999999999981</v>
      </c>
      <c r="AE430" s="5">
        <v>-0.45320000000000016</v>
      </c>
      <c r="AF430" s="5">
        <v>-0.5071</v>
      </c>
      <c r="AG430" s="5">
        <v>0.2475</v>
      </c>
      <c r="AH430" s="5">
        <v>0.24640000000000001</v>
      </c>
      <c r="AI430" s="5">
        <v>0.25190000000000001</v>
      </c>
      <c r="AJ430" s="5">
        <v>0.21559999999999999</v>
      </c>
      <c r="AK430" s="5">
        <v>0.21559999999999999</v>
      </c>
      <c r="AL430" s="5">
        <v>4.9499999999999995E-2</v>
      </c>
      <c r="AM430" s="5" t="e">
        <v>#VALUE!</v>
      </c>
      <c r="AN430" s="5">
        <v>-0.98010000000000075</v>
      </c>
      <c r="AO430" s="5">
        <v>-1.0889999999999997</v>
      </c>
      <c r="AP430" s="5">
        <v>0.44000000000000039</v>
      </c>
      <c r="AR430" s="5">
        <v>3.6299999999999999E-2</v>
      </c>
      <c r="AS430" s="5">
        <v>-1.2099999999999998E-2</v>
      </c>
      <c r="AT430" s="5">
        <v>-2.0899999999999998E-2</v>
      </c>
      <c r="AU430" s="5">
        <v>0.29369999999999985</v>
      </c>
      <c r="AV430" s="5">
        <v>0.23100000000000004</v>
      </c>
      <c r="AW430" s="5">
        <v>0.22879999999999984</v>
      </c>
      <c r="AX430" s="5">
        <v>0.2057000000000001</v>
      </c>
      <c r="AY430" s="5">
        <v>-1.6499999999999994E-2</v>
      </c>
      <c r="AZ430" s="5">
        <v>-1.43E-2</v>
      </c>
      <c r="BA430" s="5" t="e">
        <v>#VALUE!</v>
      </c>
    </row>
    <row r="431" spans="1:53" x14ac:dyDescent="0.2">
      <c r="A431" s="1" t="s">
        <v>110</v>
      </c>
      <c r="B431" s="9" t="s">
        <v>145</v>
      </c>
      <c r="C431" s="7" t="s">
        <v>119</v>
      </c>
      <c r="D431" s="5">
        <v>62.5</v>
      </c>
      <c r="E431" s="5">
        <f t="shared" si="12"/>
        <v>6.25</v>
      </c>
      <c r="F431" s="12">
        <f t="shared" si="13"/>
        <v>5.6818181818181817</v>
      </c>
      <c r="G431" s="5">
        <v>0</v>
      </c>
      <c r="H431" s="5">
        <v>0.16389999999999999</v>
      </c>
      <c r="J431" s="5">
        <v>-8.8000000000000005E-3</v>
      </c>
      <c r="K431" s="5">
        <v>-5.1589999999999989</v>
      </c>
      <c r="L431" s="5">
        <v>-4.9059999999999997</v>
      </c>
      <c r="M431" s="5">
        <v>-5.016</v>
      </c>
      <c r="N431" s="5">
        <v>-3.9600000000000009</v>
      </c>
      <c r="O431" s="5">
        <v>0</v>
      </c>
      <c r="P431" s="5">
        <v>-1.1000000000000001E-3</v>
      </c>
      <c r="Q431" s="5">
        <v>-1.1000000000000001E-3</v>
      </c>
      <c r="R431" s="5">
        <v>-5.2799999999999993E-2</v>
      </c>
      <c r="S431" s="5">
        <v>-7.1500000000000008E-2</v>
      </c>
      <c r="T431" s="5">
        <v>-3.5199999999999995E-2</v>
      </c>
      <c r="U431" s="5">
        <v>-5.4999999999999997E-3</v>
      </c>
      <c r="V431" s="5">
        <v>2.2000000000000006E-3</v>
      </c>
      <c r="W431" s="5">
        <v>2.1999999999999997E-3</v>
      </c>
      <c r="X431" s="5">
        <v>-1.1000000000000001E-3</v>
      </c>
      <c r="Y431" s="5">
        <v>9.8999999999999991E-3</v>
      </c>
      <c r="Z431" s="5" t="e">
        <v>#VALUE!</v>
      </c>
      <c r="AA431" s="5">
        <v>2.9457999999999998</v>
      </c>
      <c r="AB431" s="5">
        <v>-0.50270000000000015</v>
      </c>
      <c r="AC431" s="5">
        <v>-0.50160000000000005</v>
      </c>
      <c r="AD431" s="5">
        <v>-0.67759999999999987</v>
      </c>
      <c r="AE431" s="5">
        <v>-0.54780000000000006</v>
      </c>
      <c r="AF431" s="5">
        <v>-0.56540000000000001</v>
      </c>
      <c r="AG431" s="5">
        <v>0.2717</v>
      </c>
      <c r="AH431" s="5">
        <v>0.27060000000000001</v>
      </c>
      <c r="AI431" s="5">
        <v>0.27389999999999998</v>
      </c>
      <c r="AJ431" s="5">
        <v>0.22769999999999999</v>
      </c>
      <c r="AK431" s="5">
        <v>0.24200000000000002</v>
      </c>
      <c r="AL431" s="5">
        <v>5.9400000000000001E-2</v>
      </c>
      <c r="AM431" s="5" t="e">
        <v>#VALUE!</v>
      </c>
      <c r="AN431" s="5">
        <v>-6.7243000000000004</v>
      </c>
      <c r="AO431" s="5">
        <v>-1.5069999999999977</v>
      </c>
      <c r="AP431" s="5">
        <v>-2.200000000000002E-2</v>
      </c>
      <c r="AR431" s="5">
        <v>1.6500000000000001E-2</v>
      </c>
      <c r="AS431" s="5">
        <v>-8.7999999999999988E-3</v>
      </c>
      <c r="AT431" s="5">
        <v>-1.2099999999999998E-2</v>
      </c>
      <c r="AU431" s="5">
        <v>-2.5299999999999961E-2</v>
      </c>
      <c r="AV431" s="5">
        <v>-3.2999999999999419E-3</v>
      </c>
      <c r="AW431" s="5">
        <v>-4.8400000000000012E-2</v>
      </c>
      <c r="AX431" s="5">
        <v>-1.4299999999999952E-2</v>
      </c>
      <c r="AY431" s="5">
        <v>-1.8699999999999991E-2</v>
      </c>
      <c r="AZ431" s="5">
        <v>-1.6500000000000004E-2</v>
      </c>
      <c r="BA431" s="5" t="e">
        <v>#VALUE!</v>
      </c>
    </row>
    <row r="432" spans="1:53" x14ac:dyDescent="0.2">
      <c r="A432" s="1" t="s">
        <v>110</v>
      </c>
      <c r="B432" s="9" t="s">
        <v>145</v>
      </c>
      <c r="C432" s="7" t="s">
        <v>120</v>
      </c>
      <c r="D432" s="5">
        <v>125</v>
      </c>
      <c r="E432" s="5">
        <f t="shared" si="12"/>
        <v>12.5</v>
      </c>
      <c r="F432" s="12">
        <f t="shared" si="13"/>
        <v>11.363636363636363</v>
      </c>
      <c r="G432" s="5">
        <v>1.2099999999999998E-2</v>
      </c>
      <c r="H432" s="5">
        <v>-0.29480000000000001</v>
      </c>
      <c r="J432" s="5">
        <v>-1.1000000000000001E-3</v>
      </c>
      <c r="K432" s="5">
        <v>-3.6849999999999996</v>
      </c>
      <c r="L432" s="5">
        <v>-3.4540000000000006</v>
      </c>
      <c r="M432" s="5">
        <v>-3.5640000000000009</v>
      </c>
      <c r="N432" s="5">
        <v>-3.08</v>
      </c>
      <c r="O432" s="5">
        <v>-1.1000000000000001E-3</v>
      </c>
      <c r="P432" s="5">
        <v>-1.1000000000000001E-3</v>
      </c>
      <c r="Q432" s="5">
        <v>-1.1000000000000001E-3</v>
      </c>
      <c r="R432" s="5">
        <v>-3.5199999999999995E-2</v>
      </c>
      <c r="S432" s="5">
        <v>-4.1799999999999997E-2</v>
      </c>
      <c r="T432" s="5">
        <v>-2.6400000000000014E-2</v>
      </c>
      <c r="U432" s="5">
        <v>-2.200000000000001E-3</v>
      </c>
      <c r="V432" s="5">
        <v>0</v>
      </c>
      <c r="W432" s="5">
        <v>1.1000000000000005E-3</v>
      </c>
      <c r="X432" s="5">
        <v>2.2000000000000001E-3</v>
      </c>
      <c r="Y432" s="5">
        <v>-0.21340000000000001</v>
      </c>
      <c r="Z432" s="5" t="e">
        <v>#VALUE!</v>
      </c>
      <c r="AA432" s="5">
        <v>3.0084999999999997</v>
      </c>
      <c r="AB432" s="5">
        <v>-0.22990000000000002</v>
      </c>
      <c r="AC432" s="5">
        <v>-0.23650000000000021</v>
      </c>
      <c r="AD432" s="5">
        <v>-0.3773000000000003</v>
      </c>
      <c r="AE432" s="5">
        <v>-0.24969999999999998</v>
      </c>
      <c r="AF432" s="5">
        <v>-0.31790000000000007</v>
      </c>
      <c r="AG432" s="5">
        <v>0.24640000000000001</v>
      </c>
      <c r="AH432" s="5">
        <v>0.2475</v>
      </c>
      <c r="AI432" s="5">
        <v>0.24970000000000001</v>
      </c>
      <c r="AJ432" s="5">
        <v>0.18589999999999998</v>
      </c>
      <c r="AK432" s="5">
        <v>0.2266</v>
      </c>
      <c r="AL432" s="5">
        <v>0.10340000000000001</v>
      </c>
      <c r="AM432" s="5" t="e">
        <v>#VALUE!</v>
      </c>
      <c r="AN432" s="5">
        <v>1.8920000000000017</v>
      </c>
      <c r="AO432" s="5">
        <v>-2.3870000000000009</v>
      </c>
      <c r="AP432" s="5">
        <v>1.1660000000000035</v>
      </c>
      <c r="AR432" s="5">
        <v>-1.1000000000000005E-3</v>
      </c>
      <c r="AS432" s="5">
        <v>4.4000000000000003E-3</v>
      </c>
      <c r="AT432" s="5">
        <v>0.1177</v>
      </c>
      <c r="AU432" s="5">
        <v>0.72929999999999995</v>
      </c>
      <c r="AV432" s="5">
        <v>0.6258999999999999</v>
      </c>
      <c r="AW432" s="5">
        <v>0.63030000000000008</v>
      </c>
      <c r="AX432" s="5">
        <v>0.6512</v>
      </c>
      <c r="AY432" s="5">
        <v>-1.43E-2</v>
      </c>
      <c r="AZ432" s="5">
        <v>-1.2100000000000003E-2</v>
      </c>
      <c r="BA432" s="5" t="e">
        <v>#VALUE!</v>
      </c>
    </row>
    <row r="433" spans="1:53" x14ac:dyDescent="0.2">
      <c r="A433" s="1" t="s">
        <v>110</v>
      </c>
      <c r="B433" s="9" t="s">
        <v>145</v>
      </c>
      <c r="C433" s="7" t="s">
        <v>121</v>
      </c>
      <c r="D433" s="5">
        <v>250</v>
      </c>
      <c r="E433" s="5">
        <f t="shared" si="12"/>
        <v>25</v>
      </c>
      <c r="F433" s="12">
        <f t="shared" si="13"/>
        <v>22.727272727272727</v>
      </c>
      <c r="G433" s="5">
        <v>1.4299999999999997E-2</v>
      </c>
      <c r="H433" s="5">
        <v>-0.28270000000000001</v>
      </c>
      <c r="J433" s="5">
        <v>3.2999999999999995E-3</v>
      </c>
      <c r="K433" s="5">
        <v>-3.299999999999998</v>
      </c>
      <c r="L433" s="5">
        <v>-3.0580000000000003</v>
      </c>
      <c r="M433" s="5">
        <v>-3.1240000000000006</v>
      </c>
      <c r="N433" s="5">
        <v>-2.6729999999999987</v>
      </c>
      <c r="O433" s="5">
        <v>1.1000000000000001E-3</v>
      </c>
      <c r="P433" s="5">
        <v>0</v>
      </c>
      <c r="Q433" s="5">
        <v>0</v>
      </c>
      <c r="R433" s="5">
        <v>-1.8700000000000001E-2</v>
      </c>
      <c r="S433" s="5">
        <v>-4.7300000000000002E-2</v>
      </c>
      <c r="T433" s="5">
        <v>-1.0999999999999933E-3</v>
      </c>
      <c r="U433" s="5">
        <v>5.4999999999999997E-3</v>
      </c>
      <c r="V433" s="5">
        <v>1.1000000000000005E-3</v>
      </c>
      <c r="W433" s="5">
        <v>5.4999999999999988E-3</v>
      </c>
      <c r="X433" s="5">
        <v>4.4000000000000003E-3</v>
      </c>
      <c r="Y433" s="5">
        <v>-6.0499999999999998E-2</v>
      </c>
      <c r="Z433" s="5" t="e">
        <v>#VALUE!</v>
      </c>
      <c r="AA433" s="5">
        <v>3.2923</v>
      </c>
      <c r="AB433" s="5">
        <v>-0.17159999999999972</v>
      </c>
      <c r="AC433" s="5">
        <v>-0.25740000000000007</v>
      </c>
      <c r="AD433" s="5">
        <v>-0.3641000000000002</v>
      </c>
      <c r="AE433" s="5">
        <v>-0.24200000000000021</v>
      </c>
      <c r="AF433" s="5">
        <v>-0.30910000000000015</v>
      </c>
      <c r="AG433" s="5">
        <v>0.27939999999999998</v>
      </c>
      <c r="AH433" s="5">
        <v>0.27829999999999999</v>
      </c>
      <c r="AI433" s="5">
        <v>0.27500000000000002</v>
      </c>
      <c r="AJ433" s="5">
        <v>0.30359999999999998</v>
      </c>
      <c r="AK433" s="5">
        <v>0.25850000000000001</v>
      </c>
      <c r="AL433" s="5">
        <v>0.1749</v>
      </c>
      <c r="AM433" s="5" t="e">
        <v>#VALUE!</v>
      </c>
      <c r="AN433" s="5">
        <v>-3.8500000000000059</v>
      </c>
      <c r="AO433" s="5">
        <v>-3.6519999999999984</v>
      </c>
      <c r="AP433" s="5">
        <v>1.1880000000000059</v>
      </c>
      <c r="AR433" s="5">
        <v>-1.1000000000000001E-3</v>
      </c>
      <c r="AS433" s="5">
        <v>-4.4000000000000003E-3</v>
      </c>
      <c r="AT433" s="5">
        <v>-4.5100000000000001E-2</v>
      </c>
      <c r="AU433" s="5">
        <v>0.28490000000000004</v>
      </c>
      <c r="AV433" s="5">
        <v>0.23209999999999992</v>
      </c>
      <c r="AW433" s="5">
        <v>0.2364999999999999</v>
      </c>
      <c r="AX433" s="5">
        <v>0.20019999999999993</v>
      </c>
      <c r="AY433" s="5">
        <v>-6.5999999999999982E-3</v>
      </c>
      <c r="AZ433" s="5">
        <v>-5.5000000000000049E-3</v>
      </c>
      <c r="BA433" s="5" t="e">
        <v>#VALUE!</v>
      </c>
    </row>
    <row r="434" spans="1:53" x14ac:dyDescent="0.2">
      <c r="A434" s="1" t="s">
        <v>110</v>
      </c>
      <c r="B434" s="9" t="s">
        <v>145</v>
      </c>
      <c r="C434" s="7" t="s">
        <v>122</v>
      </c>
      <c r="D434" s="5">
        <v>500</v>
      </c>
      <c r="E434" s="5">
        <f t="shared" si="12"/>
        <v>50</v>
      </c>
      <c r="F434" s="12">
        <f t="shared" si="13"/>
        <v>45.454545454545453</v>
      </c>
      <c r="G434" s="5">
        <v>2.4200000000000003E-2</v>
      </c>
      <c r="H434" s="5">
        <v>-0.16170000000000001</v>
      </c>
      <c r="J434" s="5">
        <v>1.54E-2</v>
      </c>
      <c r="K434" s="5">
        <v>-3.1129999999999991</v>
      </c>
      <c r="L434" s="5">
        <v>-2.9590000000000014</v>
      </c>
      <c r="M434" s="5">
        <v>-2.9480000000000004</v>
      </c>
      <c r="N434" s="5">
        <v>-2.508</v>
      </c>
      <c r="O434" s="5">
        <v>0</v>
      </c>
      <c r="P434" s="5">
        <v>0</v>
      </c>
      <c r="Q434" s="5">
        <v>-2.2000000000000001E-3</v>
      </c>
      <c r="R434" s="5">
        <v>-6.5999999999999982E-3</v>
      </c>
      <c r="S434" s="5">
        <v>-2.4199999999999996E-2</v>
      </c>
      <c r="T434" s="5">
        <v>1.0999999999999933E-3</v>
      </c>
      <c r="U434" s="5">
        <v>8.8000000000000023E-3</v>
      </c>
      <c r="V434" s="5">
        <v>1.0999999999999998E-3</v>
      </c>
      <c r="W434" s="5">
        <v>0</v>
      </c>
      <c r="X434" s="5">
        <v>5.4999999999999997E-3</v>
      </c>
      <c r="Y434" s="5">
        <v>3.4099999999999998E-2</v>
      </c>
      <c r="Z434" s="5" t="e">
        <v>#VALUE!</v>
      </c>
      <c r="AA434" s="5">
        <v>3.5211000000000001</v>
      </c>
      <c r="AB434" s="5">
        <v>-0.23760000000000009</v>
      </c>
      <c r="AC434" s="5">
        <v>-0.29590000000000005</v>
      </c>
      <c r="AD434" s="5">
        <v>-0.34869999999999945</v>
      </c>
      <c r="AE434" s="5">
        <v>-0.26289999999999975</v>
      </c>
      <c r="AF434" s="5">
        <v>-0.3002999999999999</v>
      </c>
      <c r="AG434" s="5">
        <v>0.3135</v>
      </c>
      <c r="AH434" s="5">
        <v>0.31459999999999999</v>
      </c>
      <c r="AI434" s="5">
        <v>0.31900000000000001</v>
      </c>
      <c r="AJ434" s="5">
        <v>0.17599999999999999</v>
      </c>
      <c r="AK434" s="5">
        <v>0.30139999999999995</v>
      </c>
      <c r="AL434" s="5">
        <v>0.25740000000000002</v>
      </c>
      <c r="AM434" s="5" t="e">
        <v>#VALUE!</v>
      </c>
      <c r="AN434" s="5">
        <v>-7.4140000000000139</v>
      </c>
      <c r="AO434" s="5">
        <v>-9.2840000000000131</v>
      </c>
      <c r="AP434" s="5">
        <v>-0.65999999999998593</v>
      </c>
      <c r="AR434" s="5">
        <v>1.43E-2</v>
      </c>
      <c r="AS434" s="5">
        <v>4.4000000000000003E-3</v>
      </c>
      <c r="AT434" s="5">
        <v>3.6299999999999992E-2</v>
      </c>
      <c r="AU434" s="5">
        <v>0.10559999999999997</v>
      </c>
      <c r="AV434" s="5">
        <v>0.10999999999999995</v>
      </c>
      <c r="AW434" s="5">
        <v>0.14739999999999995</v>
      </c>
      <c r="AX434" s="5">
        <v>8.5800000000000015E-2</v>
      </c>
      <c r="AY434" s="5">
        <v>-1.1000000000000029E-3</v>
      </c>
      <c r="AZ434" s="5">
        <v>0</v>
      </c>
      <c r="BA434" s="5" t="e">
        <v>#VALUE!</v>
      </c>
    </row>
    <row r="435" spans="1:53" x14ac:dyDescent="0.2">
      <c r="A435" s="1" t="s">
        <v>110</v>
      </c>
      <c r="B435" s="9" t="s">
        <v>145</v>
      </c>
      <c r="C435" s="7" t="s">
        <v>123</v>
      </c>
      <c r="D435" s="5">
        <v>1000</v>
      </c>
      <c r="E435" s="5">
        <f t="shared" si="12"/>
        <v>100</v>
      </c>
      <c r="F435" s="12">
        <f t="shared" si="13"/>
        <v>90.909090909090907</v>
      </c>
      <c r="G435" s="5">
        <v>7.6999999999999985E-2</v>
      </c>
      <c r="H435" s="5">
        <v>-0.38719999999999993</v>
      </c>
      <c r="J435" s="5">
        <v>4.9500000000000002E-2</v>
      </c>
      <c r="K435" s="5">
        <v>-2.508</v>
      </c>
      <c r="L435" s="5">
        <v>-2.3870000000000009</v>
      </c>
      <c r="M435" s="5">
        <v>-2.3759999999999994</v>
      </c>
      <c r="N435" s="5">
        <v>-2.0240000000000018</v>
      </c>
      <c r="O435" s="5">
        <v>0</v>
      </c>
      <c r="P435" s="5">
        <v>-2.2000000000000001E-3</v>
      </c>
      <c r="Q435" s="5">
        <v>-1.1000000000000001E-3</v>
      </c>
      <c r="R435" s="5">
        <v>8.8000000000000005E-3</v>
      </c>
      <c r="S435" s="5">
        <v>1.43E-2</v>
      </c>
      <c r="T435" s="5">
        <v>1.2100000000000003E-2</v>
      </c>
      <c r="U435" s="5">
        <v>1.1000000000000005E-3</v>
      </c>
      <c r="V435" s="5">
        <v>-5.4999999999999988E-3</v>
      </c>
      <c r="W435" s="5">
        <v>-5.4999999999999988E-3</v>
      </c>
      <c r="X435" s="5">
        <v>4.4000000000000003E-3</v>
      </c>
      <c r="Y435" s="5">
        <v>-0.16500000000000001</v>
      </c>
      <c r="Z435" s="5" t="e">
        <v>#VALUE!</v>
      </c>
      <c r="AA435" s="5">
        <v>4.2768000000000006</v>
      </c>
      <c r="AB435" s="5">
        <v>-0.1100000000000001</v>
      </c>
      <c r="AC435" s="5">
        <v>-9.7899999999999904E-2</v>
      </c>
      <c r="AD435" s="5">
        <v>-0.23539999999999972</v>
      </c>
      <c r="AE435" s="5">
        <v>-0.1386</v>
      </c>
      <c r="AF435" s="5">
        <v>-0.18920000000000023</v>
      </c>
      <c r="AG435" s="5">
        <v>0.44329999999999997</v>
      </c>
      <c r="AH435" s="5">
        <v>0.44219999999999998</v>
      </c>
      <c r="AI435" s="5">
        <v>0.44660000000000005</v>
      </c>
      <c r="AJ435" s="5">
        <v>0.48949999999999999</v>
      </c>
      <c r="AK435" s="5">
        <v>0.43230000000000002</v>
      </c>
      <c r="AL435" s="5">
        <v>0.34320000000000001</v>
      </c>
      <c r="AM435" s="5" t="e">
        <v>#VALUE!</v>
      </c>
      <c r="AN435" s="5">
        <v>-13.75</v>
      </c>
      <c r="AO435" s="5" t="e">
        <v>#VALUE!</v>
      </c>
      <c r="AP435" s="5">
        <v>-3.8500000000000156</v>
      </c>
      <c r="AR435" s="5">
        <v>1.5399999999999997E-2</v>
      </c>
      <c r="AS435" s="5">
        <v>2.2000000000000001E-3</v>
      </c>
      <c r="AT435" s="5">
        <v>-4.07E-2</v>
      </c>
      <c r="AU435" s="5">
        <v>0.31680000000000008</v>
      </c>
      <c r="AV435" s="5">
        <v>0.3201</v>
      </c>
      <c r="AW435" s="5">
        <v>0.36409999999999987</v>
      </c>
      <c r="AX435" s="5">
        <v>0.33220000000000005</v>
      </c>
      <c r="AY435" s="5">
        <v>1.43E-2</v>
      </c>
      <c r="AZ435" s="5">
        <v>1.43E-2</v>
      </c>
      <c r="BA435" s="5" t="e">
        <v>#VALUE!</v>
      </c>
    </row>
    <row r="436" spans="1:53" x14ac:dyDescent="0.2">
      <c r="A436" s="6"/>
      <c r="B436" s="7"/>
      <c r="C436" s="7"/>
      <c r="D436" s="8"/>
      <c r="E436" s="8"/>
      <c r="F436" s="13"/>
      <c r="G436" s="5"/>
      <c r="H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</row>
    <row r="437" spans="1:53" x14ac:dyDescent="0.2">
      <c r="A437" s="6"/>
      <c r="B437" s="7"/>
      <c r="C437" s="7"/>
      <c r="D437" s="5"/>
      <c r="E437" s="5"/>
      <c r="F437" s="14"/>
      <c r="G437" s="5"/>
      <c r="H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</row>
    <row r="438" spans="1:53" x14ac:dyDescent="0.2">
      <c r="A438" s="6"/>
      <c r="B438" s="7"/>
      <c r="C438" s="7"/>
      <c r="D438" s="5"/>
      <c r="E438" s="5"/>
      <c r="F438" s="14"/>
      <c r="G438" s="5"/>
      <c r="H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</row>
    <row r="439" spans="1:53" x14ac:dyDescent="0.2">
      <c r="A439" s="6"/>
      <c r="B439" s="7"/>
      <c r="C439" s="7"/>
      <c r="D439" s="5"/>
      <c r="E439" s="5"/>
      <c r="F439" s="14"/>
      <c r="G439" s="5"/>
      <c r="H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</row>
    <row r="440" spans="1:53" x14ac:dyDescent="0.2">
      <c r="A440" s="6"/>
      <c r="B440" s="7"/>
      <c r="C440" s="7"/>
      <c r="D440" s="5"/>
      <c r="E440" s="5"/>
      <c r="F440" s="14"/>
      <c r="G440" s="5"/>
      <c r="H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</row>
    <row r="441" spans="1:53" x14ac:dyDescent="0.2">
      <c r="A441" s="6"/>
      <c r="B441" s="7"/>
      <c r="C441" s="7"/>
      <c r="D441" s="5"/>
      <c r="E441" s="5"/>
      <c r="F441" s="14"/>
      <c r="G441" s="5"/>
      <c r="H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</row>
    <row r="442" spans="1:53" x14ac:dyDescent="0.2">
      <c r="A442" s="6"/>
      <c r="B442" s="7"/>
      <c r="C442" s="7"/>
      <c r="D442" s="5"/>
      <c r="E442" s="5"/>
      <c r="F442" s="14"/>
      <c r="G442" s="5"/>
      <c r="H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</row>
    <row r="443" spans="1:53" x14ac:dyDescent="0.2">
      <c r="A443" s="6"/>
      <c r="B443" s="7"/>
      <c r="C443" s="7"/>
      <c r="D443" s="5"/>
      <c r="E443" s="5"/>
      <c r="F443" s="14"/>
      <c r="G443" s="5"/>
      <c r="H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</row>
    <row r="444" spans="1:53" x14ac:dyDescent="0.2">
      <c r="A444" s="6"/>
      <c r="B444" s="7"/>
      <c r="C444" s="7"/>
      <c r="D444" s="5"/>
      <c r="E444" s="5"/>
      <c r="F444" s="14"/>
      <c r="G444" s="5"/>
      <c r="H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</row>
    <row r="445" spans="1:53" x14ac:dyDescent="0.2">
      <c r="A445" s="6"/>
      <c r="B445" s="7"/>
      <c r="C445" s="7"/>
      <c r="D445" s="5"/>
      <c r="E445" s="5"/>
      <c r="F445" s="14"/>
      <c r="G445" s="5"/>
      <c r="H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</row>
    <row r="446" spans="1:53" x14ac:dyDescent="0.2">
      <c r="A446" s="6"/>
      <c r="B446" s="7"/>
      <c r="C446" s="7"/>
      <c r="D446" s="5"/>
      <c r="E446" s="5"/>
      <c r="F446" s="14"/>
      <c r="G446" s="5"/>
      <c r="H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</row>
    <row r="447" spans="1:53" x14ac:dyDescent="0.2">
      <c r="A447" s="6"/>
      <c r="B447" s="7"/>
      <c r="C447" s="7"/>
      <c r="D447" s="5"/>
      <c r="E447" s="5"/>
      <c r="F447" s="14"/>
      <c r="G447" s="5"/>
      <c r="H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</row>
    <row r="448" spans="1:53" x14ac:dyDescent="0.2">
      <c r="A448" s="6"/>
      <c r="B448" s="7"/>
      <c r="C448" s="7"/>
      <c r="D448" s="5"/>
      <c r="E448" s="5"/>
      <c r="F448" s="14"/>
      <c r="G448" s="5"/>
      <c r="H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</row>
    <row r="449" spans="1:53" x14ac:dyDescent="0.2">
      <c r="A449" s="6"/>
      <c r="B449" s="7"/>
      <c r="C449" s="7"/>
      <c r="D449" s="5"/>
      <c r="E449" s="5"/>
      <c r="F449" s="14"/>
      <c r="G449" s="5"/>
      <c r="H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</row>
    <row r="450" spans="1:53" x14ac:dyDescent="0.2">
      <c r="A450" s="6"/>
      <c r="B450" s="7"/>
      <c r="C450" s="7"/>
      <c r="D450" s="5"/>
      <c r="E450" s="5"/>
      <c r="F450" s="14"/>
      <c r="G450" s="5"/>
      <c r="H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</row>
    <row r="451" spans="1:53" x14ac:dyDescent="0.2">
      <c r="A451" s="6"/>
      <c r="B451" s="7"/>
      <c r="C451" s="7"/>
      <c r="D451" s="5"/>
      <c r="E451" s="5"/>
      <c r="F451" s="14"/>
      <c r="G451" s="5"/>
      <c r="H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</row>
    <row r="452" spans="1:53" x14ac:dyDescent="0.2">
      <c r="A452" s="6"/>
      <c r="B452" s="7"/>
      <c r="C452" s="7"/>
      <c r="D452" s="5"/>
      <c r="E452" s="5"/>
      <c r="F452" s="14"/>
      <c r="G452" s="5"/>
      <c r="H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</row>
    <row r="453" spans="1:53" x14ac:dyDescent="0.2">
      <c r="A453" s="6"/>
      <c r="B453" s="7"/>
      <c r="C453" s="7"/>
      <c r="D453" s="8"/>
      <c r="E453" s="8"/>
      <c r="F453" s="13"/>
      <c r="G453" s="5"/>
      <c r="H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</row>
    <row r="454" spans="1:53" x14ac:dyDescent="0.2">
      <c r="A454" s="6"/>
      <c r="B454" s="7"/>
      <c r="C454" s="7"/>
      <c r="D454" s="5"/>
      <c r="E454" s="5"/>
      <c r="F454" s="14"/>
      <c r="G454" s="5"/>
      <c r="H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</row>
    <row r="455" spans="1:53" x14ac:dyDescent="0.2">
      <c r="A455" s="6"/>
      <c r="B455" s="7"/>
      <c r="C455" s="7"/>
      <c r="D455" s="5"/>
      <c r="E455" s="5"/>
      <c r="F455" s="14"/>
      <c r="G455" s="5"/>
      <c r="H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</row>
    <row r="456" spans="1:53" x14ac:dyDescent="0.2">
      <c r="A456" s="6"/>
      <c r="B456" s="7"/>
      <c r="C456" s="7"/>
      <c r="D456" s="5"/>
      <c r="E456" s="5"/>
      <c r="F456" s="14"/>
      <c r="G456" s="5"/>
      <c r="H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</row>
    <row r="457" spans="1:53" x14ac:dyDescent="0.2">
      <c r="A457" s="6"/>
      <c r="B457" s="7"/>
      <c r="C457" s="7"/>
      <c r="D457" s="5"/>
      <c r="E457" s="5"/>
      <c r="F457" s="14"/>
      <c r="G457" s="5"/>
      <c r="H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</row>
    <row r="458" spans="1:53" x14ac:dyDescent="0.2">
      <c r="A458" s="6"/>
      <c r="B458" s="7"/>
      <c r="C458" s="7"/>
      <c r="D458" s="5"/>
      <c r="E458" s="5"/>
      <c r="F458" s="14"/>
      <c r="G458" s="5"/>
      <c r="H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</row>
    <row r="459" spans="1:53" x14ac:dyDescent="0.2">
      <c r="A459" s="6"/>
      <c r="B459" s="7"/>
      <c r="C459" s="7"/>
      <c r="D459" s="5"/>
      <c r="E459" s="5"/>
      <c r="F459" s="14"/>
      <c r="G459" s="5"/>
      <c r="H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</row>
    <row r="460" spans="1:53" x14ac:dyDescent="0.2">
      <c r="A460" s="6"/>
      <c r="B460" s="7"/>
      <c r="C460" s="7"/>
      <c r="D460" s="5"/>
      <c r="E460" s="5"/>
      <c r="F460" s="14"/>
      <c r="G460" s="5"/>
      <c r="H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</row>
    <row r="461" spans="1:53" x14ac:dyDescent="0.2">
      <c r="A461" s="6"/>
      <c r="B461" s="7"/>
      <c r="C461" s="7"/>
      <c r="D461" s="5"/>
      <c r="E461" s="5"/>
      <c r="F461" s="14"/>
      <c r="G461" s="5"/>
      <c r="H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</row>
    <row r="462" spans="1:53" x14ac:dyDescent="0.2">
      <c r="A462" s="6"/>
      <c r="B462" s="7"/>
      <c r="C462" s="7"/>
      <c r="D462" s="5"/>
      <c r="E462" s="5"/>
      <c r="F462" s="14"/>
      <c r="G462" s="5"/>
      <c r="H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</row>
    <row r="463" spans="1:53" x14ac:dyDescent="0.2">
      <c r="A463" s="6"/>
      <c r="B463" s="7"/>
      <c r="C463" s="7"/>
      <c r="D463" s="5"/>
      <c r="E463" s="5"/>
      <c r="F463" s="14"/>
      <c r="G463" s="5"/>
      <c r="H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</row>
    <row r="464" spans="1:53" x14ac:dyDescent="0.2">
      <c r="A464" s="6"/>
      <c r="B464" s="7"/>
      <c r="C464" s="7"/>
      <c r="D464" s="5"/>
      <c r="E464" s="5"/>
      <c r="F464" s="14"/>
      <c r="G464" s="5"/>
      <c r="H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</row>
    <row r="465" spans="1:53" x14ac:dyDescent="0.2">
      <c r="A465" s="6"/>
      <c r="B465" s="7"/>
      <c r="C465" s="7"/>
      <c r="D465" s="5"/>
      <c r="E465" s="5"/>
      <c r="F465" s="14"/>
      <c r="G465" s="5"/>
      <c r="H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</row>
    <row r="466" spans="1:53" x14ac:dyDescent="0.2">
      <c r="A466" s="6"/>
      <c r="B466" s="7"/>
      <c r="C466" s="7"/>
      <c r="D466" s="5"/>
      <c r="E466" s="5"/>
      <c r="F466" s="14"/>
      <c r="G466" s="5"/>
      <c r="H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</row>
    <row r="467" spans="1:53" x14ac:dyDescent="0.2">
      <c r="A467" s="6"/>
      <c r="B467" s="7"/>
      <c r="C467" s="7"/>
      <c r="D467" s="5"/>
      <c r="E467" s="5"/>
      <c r="F467" s="14"/>
      <c r="G467" s="5"/>
      <c r="H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</row>
    <row r="468" spans="1:53" x14ac:dyDescent="0.2">
      <c r="A468" s="6"/>
      <c r="B468" s="7"/>
      <c r="C468" s="7"/>
      <c r="D468" s="5"/>
      <c r="E468" s="5"/>
      <c r="F468" s="14"/>
      <c r="G468" s="5"/>
      <c r="H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</row>
    <row r="469" spans="1:53" x14ac:dyDescent="0.2">
      <c r="A469" s="6"/>
      <c r="B469" s="7"/>
      <c r="C469" s="7"/>
      <c r="D469" s="5"/>
      <c r="E469" s="5"/>
      <c r="F469" s="14"/>
      <c r="G469" s="5"/>
      <c r="H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</row>
    <row r="470" spans="1:53" x14ac:dyDescent="0.2">
      <c r="A470" s="6"/>
      <c r="B470" s="7"/>
      <c r="C470" s="7"/>
      <c r="D470" s="8"/>
      <c r="E470" s="8"/>
      <c r="F470" s="13"/>
      <c r="G470" s="5"/>
      <c r="H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</row>
    <row r="471" spans="1:53" x14ac:dyDescent="0.2">
      <c r="A471" s="6"/>
      <c r="B471" s="7"/>
      <c r="C471" s="7"/>
      <c r="D471" s="5"/>
      <c r="E471" s="5"/>
      <c r="F471" s="14"/>
      <c r="G471" s="5"/>
      <c r="H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</row>
    <row r="472" spans="1:53" x14ac:dyDescent="0.2">
      <c r="A472" s="6"/>
      <c r="B472" s="7"/>
      <c r="C472" s="7"/>
      <c r="D472" s="5"/>
      <c r="E472" s="5"/>
      <c r="F472" s="14"/>
      <c r="G472" s="5"/>
      <c r="H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</row>
    <row r="473" spans="1:53" x14ac:dyDescent="0.2">
      <c r="A473" s="6"/>
      <c r="B473" s="7"/>
      <c r="C473" s="7"/>
      <c r="D473" s="5"/>
      <c r="E473" s="5"/>
      <c r="F473" s="14"/>
      <c r="G473" s="5"/>
      <c r="H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</row>
    <row r="474" spans="1:53" x14ac:dyDescent="0.2">
      <c r="A474" s="6"/>
      <c r="B474" s="7"/>
      <c r="C474" s="7"/>
      <c r="D474" s="5"/>
      <c r="E474" s="5"/>
      <c r="F474" s="14"/>
      <c r="G474" s="5"/>
      <c r="H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</row>
    <row r="475" spans="1:53" x14ac:dyDescent="0.2">
      <c r="A475" s="6"/>
      <c r="B475" s="7"/>
      <c r="C475" s="7"/>
      <c r="D475" s="5"/>
      <c r="E475" s="5"/>
      <c r="F475" s="14"/>
      <c r="G475" s="5"/>
      <c r="H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</row>
    <row r="476" spans="1:53" x14ac:dyDescent="0.2">
      <c r="A476" s="6"/>
      <c r="B476" s="7"/>
      <c r="C476" s="7"/>
      <c r="D476" s="5"/>
      <c r="E476" s="5"/>
      <c r="F476" s="14"/>
      <c r="G476" s="5"/>
      <c r="H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</row>
    <row r="477" spans="1:53" x14ac:dyDescent="0.2">
      <c r="A477" s="6"/>
      <c r="B477" s="7"/>
      <c r="C477" s="7"/>
      <c r="D477" s="5"/>
      <c r="E477" s="5"/>
      <c r="F477" s="14"/>
      <c r="G477" s="5"/>
      <c r="H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</row>
    <row r="478" spans="1:53" x14ac:dyDescent="0.2">
      <c r="A478" s="6"/>
      <c r="B478" s="7"/>
      <c r="C478" s="7"/>
      <c r="D478" s="5"/>
      <c r="E478" s="5"/>
      <c r="F478" s="14"/>
      <c r="G478" s="5"/>
      <c r="H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</row>
    <row r="479" spans="1:53" x14ac:dyDescent="0.2">
      <c r="A479" s="6"/>
      <c r="B479" s="7"/>
      <c r="C479" s="7"/>
      <c r="D479" s="5"/>
      <c r="E479" s="5"/>
      <c r="F479" s="14"/>
      <c r="G479" s="5"/>
      <c r="H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</row>
    <row r="480" spans="1:53" x14ac:dyDescent="0.2">
      <c r="A480" s="6"/>
      <c r="B480" s="7"/>
      <c r="C480" s="7"/>
      <c r="D480" s="5"/>
      <c r="E480" s="5"/>
      <c r="F480" s="14"/>
      <c r="G480" s="5"/>
      <c r="H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</row>
    <row r="481" spans="1:53" x14ac:dyDescent="0.2">
      <c r="A481" s="6"/>
      <c r="B481" s="7"/>
      <c r="C481" s="7"/>
      <c r="D481" s="5"/>
      <c r="E481" s="5"/>
      <c r="F481" s="14"/>
      <c r="G481" s="5"/>
      <c r="H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</row>
    <row r="482" spans="1:53" x14ac:dyDescent="0.2">
      <c r="A482" s="6"/>
      <c r="B482" s="7"/>
      <c r="C482" s="7"/>
      <c r="D482" s="5"/>
      <c r="E482" s="5"/>
      <c r="F482" s="14"/>
      <c r="G482" s="5"/>
      <c r="H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</row>
    <row r="483" spans="1:53" x14ac:dyDescent="0.2">
      <c r="A483" s="6"/>
      <c r="B483" s="7"/>
      <c r="C483" s="7"/>
      <c r="D483" s="5"/>
      <c r="E483" s="5"/>
      <c r="F483" s="14"/>
      <c r="G483" s="5"/>
      <c r="H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</row>
    <row r="484" spans="1:53" x14ac:dyDescent="0.2">
      <c r="A484" s="6"/>
      <c r="B484" s="7"/>
      <c r="C484" s="7"/>
      <c r="D484" s="5"/>
      <c r="E484" s="5"/>
      <c r="F484" s="14"/>
      <c r="G484" s="5"/>
      <c r="H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</row>
    <row r="485" spans="1:53" x14ac:dyDescent="0.2">
      <c r="A485" s="6"/>
      <c r="B485" s="7"/>
      <c r="C485" s="7"/>
      <c r="D485" s="5"/>
      <c r="E485" s="5"/>
      <c r="F485" s="14"/>
      <c r="G485" s="5"/>
      <c r="H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</row>
    <row r="486" spans="1:53" x14ac:dyDescent="0.2">
      <c r="A486" s="6"/>
      <c r="B486" s="7"/>
      <c r="C486" s="7"/>
      <c r="D486" s="5"/>
      <c r="E486" s="5"/>
      <c r="F486" s="14"/>
      <c r="G486" s="5"/>
      <c r="H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</row>
    <row r="487" spans="1:53" x14ac:dyDescent="0.2">
      <c r="A487" s="6"/>
      <c r="B487" s="7"/>
      <c r="C487" s="7"/>
      <c r="D487" s="8"/>
      <c r="E487" s="8"/>
      <c r="F487" s="13"/>
      <c r="G487" s="5"/>
      <c r="H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</row>
    <row r="488" spans="1:53" x14ac:dyDescent="0.2">
      <c r="A488" s="6"/>
      <c r="B488" s="7"/>
      <c r="C488" s="7"/>
      <c r="D488" s="5"/>
      <c r="E488" s="5"/>
      <c r="F488" s="14"/>
      <c r="G488" s="5"/>
      <c r="H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</row>
    <row r="489" spans="1:53" x14ac:dyDescent="0.2">
      <c r="A489" s="6"/>
      <c r="B489" s="7"/>
      <c r="C489" s="7"/>
      <c r="D489" s="5"/>
      <c r="E489" s="5"/>
      <c r="F489" s="14"/>
      <c r="G489" s="5"/>
      <c r="H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</row>
    <row r="490" spans="1:53" x14ac:dyDescent="0.2">
      <c r="A490" s="6"/>
      <c r="B490" s="7"/>
      <c r="C490" s="7"/>
      <c r="D490" s="5"/>
      <c r="E490" s="5"/>
      <c r="F490" s="14"/>
      <c r="G490" s="5"/>
      <c r="H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</row>
    <row r="491" spans="1:53" x14ac:dyDescent="0.2">
      <c r="A491" s="6"/>
      <c r="B491" s="7"/>
      <c r="C491" s="7"/>
      <c r="D491" s="5"/>
      <c r="E491" s="5"/>
      <c r="F491" s="14"/>
      <c r="G491" s="5"/>
      <c r="H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</row>
    <row r="492" spans="1:53" x14ac:dyDescent="0.2">
      <c r="A492" s="6"/>
      <c r="B492" s="7"/>
      <c r="C492" s="7"/>
      <c r="D492" s="5"/>
      <c r="E492" s="5"/>
      <c r="F492" s="14"/>
      <c r="G492" s="5"/>
      <c r="H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</row>
    <row r="493" spans="1:53" x14ac:dyDescent="0.2">
      <c r="A493" s="6"/>
      <c r="B493" s="7"/>
      <c r="C493" s="7"/>
      <c r="D493" s="5"/>
      <c r="E493" s="5"/>
      <c r="F493" s="14"/>
      <c r="G493" s="5"/>
      <c r="H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</row>
    <row r="494" spans="1:53" x14ac:dyDescent="0.2">
      <c r="A494" s="6"/>
      <c r="B494" s="7"/>
      <c r="C494" s="7"/>
      <c r="D494" s="5"/>
      <c r="E494" s="5"/>
      <c r="F494" s="14"/>
      <c r="G494" s="5"/>
      <c r="H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</row>
    <row r="495" spans="1:53" x14ac:dyDescent="0.2">
      <c r="A495" s="6"/>
      <c r="B495" s="7"/>
      <c r="C495" s="7"/>
      <c r="D495" s="5"/>
      <c r="E495" s="5"/>
      <c r="F495" s="14"/>
      <c r="G495" s="5"/>
      <c r="H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</row>
    <row r="496" spans="1:53" x14ac:dyDescent="0.2">
      <c r="A496" s="6"/>
      <c r="B496" s="7"/>
      <c r="C496" s="7"/>
      <c r="D496" s="5"/>
      <c r="E496" s="5"/>
      <c r="F496" s="14"/>
      <c r="G496" s="5"/>
      <c r="H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</row>
    <row r="497" spans="1:53" x14ac:dyDescent="0.2">
      <c r="A497" s="6"/>
      <c r="B497" s="7"/>
      <c r="C497" s="7"/>
      <c r="D497" s="5"/>
      <c r="E497" s="5"/>
      <c r="F497" s="14"/>
      <c r="G497" s="5"/>
      <c r="H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</row>
    <row r="498" spans="1:53" x14ac:dyDescent="0.2">
      <c r="A498" s="6"/>
      <c r="B498" s="7"/>
      <c r="C498" s="7"/>
      <c r="D498" s="5"/>
      <c r="E498" s="5"/>
      <c r="F498" s="14"/>
      <c r="G498" s="5"/>
      <c r="H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</row>
    <row r="499" spans="1:53" x14ac:dyDescent="0.2">
      <c r="A499" s="6"/>
      <c r="B499" s="7"/>
      <c r="C499" s="7"/>
      <c r="D499" s="5"/>
      <c r="E499" s="5"/>
      <c r="F499" s="14"/>
      <c r="G499" s="5"/>
      <c r="H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</row>
    <row r="500" spans="1:53" x14ac:dyDescent="0.2">
      <c r="A500" s="6"/>
      <c r="B500" s="7"/>
      <c r="C500" s="7"/>
      <c r="D500" s="5"/>
      <c r="E500" s="5"/>
      <c r="F500" s="14"/>
      <c r="G500" s="5"/>
      <c r="H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</row>
    <row r="501" spans="1:53" x14ac:dyDescent="0.2">
      <c r="A501" s="6"/>
      <c r="B501" s="7"/>
      <c r="C501" s="7"/>
      <c r="D501" s="5"/>
      <c r="E501" s="5"/>
      <c r="F501" s="14"/>
      <c r="G501" s="5"/>
      <c r="H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</row>
    <row r="502" spans="1:53" x14ac:dyDescent="0.2">
      <c r="A502" s="6"/>
      <c r="B502" s="7"/>
      <c r="C502" s="7"/>
      <c r="D502" s="5"/>
      <c r="E502" s="5"/>
      <c r="F502" s="14"/>
      <c r="G502" s="5"/>
      <c r="H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</row>
    <row r="503" spans="1:53" x14ac:dyDescent="0.2">
      <c r="A503" s="6"/>
      <c r="B503" s="7"/>
      <c r="C503" s="7"/>
      <c r="D503" s="5"/>
      <c r="E503" s="5"/>
      <c r="F503" s="14"/>
      <c r="G503" s="5"/>
      <c r="H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</row>
    <row r="504" spans="1:53" x14ac:dyDescent="0.2">
      <c r="A504" s="6"/>
      <c r="B504" s="7"/>
      <c r="C504" s="7"/>
      <c r="D504" s="8"/>
      <c r="E504" s="8"/>
      <c r="F504" s="13"/>
      <c r="G504" s="5"/>
      <c r="H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</row>
    <row r="505" spans="1:53" x14ac:dyDescent="0.2">
      <c r="A505" s="6"/>
      <c r="B505" s="7"/>
      <c r="C505" s="7"/>
      <c r="D505" s="5"/>
      <c r="E505" s="5"/>
      <c r="F505" s="14"/>
      <c r="G505" s="5"/>
      <c r="H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</row>
    <row r="506" spans="1:53" x14ac:dyDescent="0.2">
      <c r="A506" s="6"/>
      <c r="B506" s="7"/>
      <c r="C506" s="7"/>
      <c r="D506" s="5"/>
      <c r="E506" s="5"/>
      <c r="F506" s="14"/>
      <c r="G506" s="5"/>
      <c r="H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</row>
    <row r="507" spans="1:53" x14ac:dyDescent="0.2">
      <c r="A507" s="6"/>
      <c r="B507" s="7"/>
      <c r="C507" s="7"/>
      <c r="D507" s="5"/>
      <c r="E507" s="5"/>
      <c r="F507" s="14"/>
      <c r="G507" s="5"/>
      <c r="H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</row>
    <row r="508" spans="1:53" x14ac:dyDescent="0.2">
      <c r="A508" s="6"/>
      <c r="B508" s="7"/>
      <c r="C508" s="7"/>
      <c r="D508" s="5"/>
      <c r="E508" s="5"/>
      <c r="F508" s="14"/>
      <c r="G508" s="5"/>
      <c r="H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</row>
    <row r="509" spans="1:53" x14ac:dyDescent="0.2">
      <c r="A509" s="6"/>
      <c r="B509" s="7"/>
      <c r="C509" s="7"/>
      <c r="D509" s="5"/>
      <c r="E509" s="5"/>
      <c r="F509" s="14"/>
      <c r="G509" s="5"/>
      <c r="H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</row>
    <row r="510" spans="1:53" x14ac:dyDescent="0.2">
      <c r="A510" s="6"/>
      <c r="B510" s="7"/>
      <c r="C510" s="7"/>
      <c r="D510" s="5"/>
      <c r="E510" s="5"/>
      <c r="F510" s="14"/>
      <c r="G510" s="5"/>
      <c r="H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</row>
    <row r="511" spans="1:53" x14ac:dyDescent="0.2">
      <c r="A511" s="6"/>
      <c r="B511" s="7"/>
      <c r="C511" s="7"/>
      <c r="D511" s="5"/>
      <c r="E511" s="5"/>
      <c r="F511" s="14"/>
      <c r="G511" s="5"/>
      <c r="H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</row>
    <row r="512" spans="1:53" x14ac:dyDescent="0.2">
      <c r="A512" s="6"/>
      <c r="B512" s="7"/>
      <c r="C512" s="7"/>
      <c r="D512" s="5"/>
      <c r="E512" s="5"/>
      <c r="F512" s="14"/>
      <c r="G512" s="5"/>
      <c r="H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</row>
    <row r="513" spans="1:53" x14ac:dyDescent="0.2">
      <c r="A513" s="6"/>
      <c r="B513" s="7"/>
      <c r="C513" s="7"/>
      <c r="D513" s="5"/>
      <c r="E513" s="5"/>
      <c r="F513" s="14"/>
      <c r="G513" s="5"/>
      <c r="H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</row>
    <row r="514" spans="1:53" x14ac:dyDescent="0.2">
      <c r="A514" s="6"/>
      <c r="B514" s="7"/>
      <c r="C514" s="7"/>
      <c r="D514" s="5"/>
      <c r="E514" s="5"/>
      <c r="F514" s="14"/>
      <c r="G514" s="5"/>
      <c r="H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</row>
    <row r="515" spans="1:53" x14ac:dyDescent="0.2">
      <c r="A515" s="6"/>
      <c r="B515" s="7"/>
      <c r="C515" s="7"/>
      <c r="D515" s="5"/>
      <c r="E515" s="5"/>
      <c r="F515" s="14"/>
      <c r="G515" s="5"/>
      <c r="H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</row>
    <row r="516" spans="1:53" x14ac:dyDescent="0.2">
      <c r="A516" s="6"/>
      <c r="B516" s="7"/>
      <c r="C516" s="7"/>
      <c r="D516" s="5"/>
      <c r="E516" s="5"/>
      <c r="F516" s="14"/>
      <c r="G516" s="5"/>
      <c r="H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</row>
    <row r="517" spans="1:53" x14ac:dyDescent="0.2">
      <c r="A517" s="6"/>
      <c r="B517" s="7"/>
      <c r="C517" s="7"/>
      <c r="D517" s="5"/>
      <c r="E517" s="5"/>
      <c r="F517" s="14"/>
      <c r="G517" s="5"/>
      <c r="H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</row>
    <row r="518" spans="1:53" x14ac:dyDescent="0.2">
      <c r="A518" s="6"/>
      <c r="B518" s="7"/>
      <c r="C518" s="7"/>
      <c r="D518" s="5"/>
      <c r="E518" s="5"/>
      <c r="F518" s="14"/>
      <c r="G518" s="5"/>
      <c r="H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</row>
    <row r="519" spans="1:53" x14ac:dyDescent="0.2">
      <c r="A519" s="6"/>
      <c r="B519" s="7"/>
      <c r="C519" s="7"/>
      <c r="D519" s="5"/>
      <c r="E519" s="5"/>
      <c r="F519" s="14"/>
      <c r="G519" s="5"/>
      <c r="H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</row>
    <row r="520" spans="1:53" x14ac:dyDescent="0.2">
      <c r="A520" s="6"/>
      <c r="B520" s="7"/>
      <c r="C520" s="7"/>
      <c r="D520" s="5"/>
      <c r="E520" s="5"/>
      <c r="F520" s="14"/>
      <c r="G520" s="5"/>
      <c r="H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</row>
  </sheetData>
  <autoFilter ref="A3:B43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RT Data</vt:lpstr>
    </vt:vector>
  </TitlesOfParts>
  <Company>Department of Earth Sciences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</dc:creator>
  <cp:lastModifiedBy>CW</cp:lastModifiedBy>
  <dcterms:created xsi:type="dcterms:W3CDTF">2019-05-08T09:21:05Z</dcterms:created>
  <dcterms:modified xsi:type="dcterms:W3CDTF">2019-06-06T09:25:01Z</dcterms:modified>
</cp:coreProperties>
</file>